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2" windowHeight="122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H4" i="1"/>
</calcChain>
</file>

<file path=xl/sharedStrings.xml><?xml version="1.0" encoding="utf-8"?>
<sst xmlns="http://schemas.openxmlformats.org/spreadsheetml/2006/main" count="89" uniqueCount="72">
  <si>
    <t>Tekjuskattur þrep 2</t>
  </si>
  <si>
    <t>Tekjuskattur þrep 3</t>
  </si>
  <si>
    <t>10%/15%</t>
  </si>
  <si>
    <t>0.041%</t>
  </si>
  <si>
    <t>6.75%</t>
  </si>
  <si>
    <t>Virðisaukaskattur - almennt þrep</t>
  </si>
  <si>
    <t>Virðisaukaskattur - neðra þrep</t>
  </si>
  <si>
    <t>Frítekjumark vaxtatekna</t>
  </si>
  <si>
    <t>Arðstekjur sameignarfélaga</t>
  </si>
  <si>
    <t xml:space="preserve">   Eignamörk einstaklings</t>
  </si>
  <si>
    <t xml:space="preserve">   Eignamörk hjóna</t>
  </si>
  <si>
    <t>1,5%/2,0%</t>
  </si>
  <si>
    <t>Stimpilgjald</t>
  </si>
  <si>
    <t>Erfðafjárskattur</t>
  </si>
  <si>
    <t>5.45%</t>
  </si>
  <si>
    <t>Gistináttaskattur</t>
  </si>
  <si>
    <r>
      <t xml:space="preserve">Sérstakur tekjuskattur </t>
    </r>
    <r>
      <rPr>
        <vertAlign val="superscript"/>
        <sz val="9"/>
        <color theme="1"/>
        <rFont val="Calibri"/>
        <family val="2"/>
        <scheme val="minor"/>
      </rPr>
      <t>1</t>
    </r>
  </si>
  <si>
    <t>2) Auðlegðarskattur var lagður á nettóeign framteljanda, þ.e. allar eignir að frádregnum öllum skuldum.</t>
  </si>
  <si>
    <r>
      <t xml:space="preserve">Sérstakur fjársýsluskattur  </t>
    </r>
    <r>
      <rPr>
        <vertAlign val="superscript"/>
        <sz val="9"/>
        <color theme="1"/>
        <rFont val="Calibri"/>
        <family val="2"/>
        <scheme val="minor"/>
      </rPr>
      <t>6</t>
    </r>
  </si>
  <si>
    <t>1) Sérstakur tekjuskattur var lagður á tekjur yfir 4,2 m.kr. 1.7.2009-31.12.2009.</t>
  </si>
  <si>
    <t>6) Skattur sem lagður er á hagnað fjármálafyrirtækja yfir einn milljarð króna.</t>
  </si>
  <si>
    <t>5,34%/7%</t>
  </si>
  <si>
    <t>0.041%+0.0875%</t>
  </si>
  <si>
    <t>75.000.000 kr./150.000.000 kr.</t>
  </si>
  <si>
    <t>100.000.000 kr./200.000.000 kr.</t>
  </si>
  <si>
    <t xml:space="preserve">0,8%/1,6% </t>
  </si>
  <si>
    <t>4) Sérstakur skattur á skuldir fjármálafyrirtækja, þ.m.t. fjármálafyrirtæki í slitaferli frá 2014. Við álagningu opinberra gjalda árin 2012 og 2013 skal til viðbótar við þennan sérstaka skatt greiða 0.0875% af skattstofninum.</t>
  </si>
  <si>
    <r>
      <t xml:space="preserve">Fjársýsluskattur </t>
    </r>
    <r>
      <rPr>
        <vertAlign val="superscript"/>
        <sz val="9"/>
        <color theme="1"/>
        <rFont val="Calibri"/>
        <family val="2"/>
        <scheme val="minor"/>
      </rPr>
      <t>5</t>
    </r>
  </si>
  <si>
    <t>5) Stofn til fjársýsluskatts er allar tegundir launa eða þóknana fyrir starf, hverju nafni sem nefnist, sem skattskyld eru skv. 1. tölul. A-liðar 7. gr. laga nr. 90/2003, um tekjuskatt.</t>
  </si>
  <si>
    <r>
      <t xml:space="preserve">Skattur á fjármagnstekjur </t>
    </r>
    <r>
      <rPr>
        <vertAlign val="superscript"/>
        <sz val="9"/>
        <color theme="1"/>
        <rFont val="Calibri"/>
        <family val="2"/>
        <scheme val="minor"/>
      </rPr>
      <t>7</t>
    </r>
  </si>
  <si>
    <t>7) Skattur á fjármagnstekjur hækkaði um mitt ár 2009 og var þá sett á frítekjumark sem náði aðeins til vaxtatekna. Einungis 70% leigutekna vegna íbúðarhúsnæðis mynda skattstofn.</t>
  </si>
  <si>
    <t>8)  Almenna tryggingagjaldið hækkaði á miðju ári 2009 úr 5,34% í 7%.</t>
  </si>
  <si>
    <r>
      <t xml:space="preserve">Auðlegðarskattur (álagningarár) 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</si>
  <si>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Viðbótarauðlegðarskattur (álagningarár) </t>
    </r>
    <r>
      <rPr>
        <vertAlign val="superscript"/>
        <sz val="9"/>
        <rFont val="Calibri"/>
        <family val="2"/>
        <scheme val="minor"/>
      </rPr>
      <t>3</t>
    </r>
  </si>
  <si>
    <t>3) Viðbótarauðlegðarskattur var lagður á skattstofn sem var mismunur á nafnverði og raunvirði hlutabréfa í eigu framteljanda í lok árs miðað við stöðu félags skv. skattframtali þess ári síðar.</t>
  </si>
  <si>
    <t>Tekjuár</t>
  </si>
  <si>
    <r>
      <t xml:space="preserve">Sérstakur skattur á fjármálafyrirtæki (álagningarár) </t>
    </r>
    <r>
      <rPr>
        <vertAlign val="superscript"/>
        <sz val="9"/>
        <color theme="1"/>
        <rFont val="Calibri"/>
        <family val="2"/>
        <scheme val="minor"/>
      </rPr>
      <t>4</t>
    </r>
  </si>
  <si>
    <t>Gjald í framkvæmdasjóð aldraðra (álagningarár)</t>
  </si>
  <si>
    <t>Útvarpsgjald (álagningarár)</t>
  </si>
  <si>
    <t>Iðnaðarmálagjald (álagningarár)</t>
  </si>
  <si>
    <r>
      <t>1,5%/0,4%</t>
    </r>
    <r>
      <rPr>
        <vertAlign val="superscript"/>
        <sz val="9"/>
        <rFont val="Calibri"/>
        <family val="2"/>
        <scheme val="minor"/>
      </rPr>
      <t>9</t>
    </r>
  </si>
  <si>
    <t>1,5%/0,4%</t>
  </si>
  <si>
    <r>
      <t xml:space="preserve">0,8%/1,6% </t>
    </r>
    <r>
      <rPr>
        <vertAlign val="superscript"/>
        <sz val="9"/>
        <rFont val="Calibri"/>
        <family val="2"/>
        <scheme val="minor"/>
      </rPr>
      <t>10</t>
    </r>
  </si>
  <si>
    <t xml:space="preserve">9) Samkvæmt lögum nr. 36/1978, um stimpilgjald, var stimpilgjald m.a. 1,5% af lánsskjölum og 0,4% af skjölum er vörðuðu eignarheimildir. </t>
  </si>
  <si>
    <t xml:space="preserve">10) Með nýjum heildarlögum um stimpilgjald, nr. 138/2013, var gjaldstofnum fækkað og nær gjaldskyldan aðeins til eignaryfirfærslu fasteigna eða skipa yfir 5 brúttótonnum. Stimpilgjald af gjaldskyldum skjölum er 0,8% ef rétthafi er einstaklingur og 1,6% ef rétthafi er lögaðili. </t>
  </si>
  <si>
    <t>Tafla I</t>
  </si>
  <si>
    <r>
      <t xml:space="preserve">Tryggingagjald samtals til staðgreiðslu </t>
    </r>
    <r>
      <rPr>
        <vertAlign val="superscript"/>
        <sz val="9"/>
        <color theme="1"/>
        <rFont val="Calibri"/>
        <family val="2"/>
        <scheme val="minor"/>
      </rPr>
      <t>8</t>
    </r>
  </si>
  <si>
    <t xml:space="preserve">   Atvinnutryggingagjald</t>
  </si>
  <si>
    <t xml:space="preserve">   Markaðsgjald</t>
  </si>
  <si>
    <t xml:space="preserve">   Gjald í ábyrgðarsjóð v/gjaldþrota</t>
  </si>
  <si>
    <t>Tekjuskattur lögaðila (sameignar- og samlagsfélög)</t>
  </si>
  <si>
    <t>Tekjuskattur lögaðila (hlutafélög og einkahlutafélög)</t>
  </si>
  <si>
    <t>Útsvar (meðaltal í staðgreiðslu)</t>
  </si>
  <si>
    <t>-</t>
  </si>
  <si>
    <t xml:space="preserve"> -</t>
  </si>
  <si>
    <t>18%/15%</t>
  </si>
  <si>
    <t>20%/18%</t>
  </si>
  <si>
    <t>Afdráttarskattur af vaxtagreiðslum til erlendra manna/lögaðila</t>
  </si>
  <si>
    <t>Tekjuskattur manna</t>
  </si>
  <si>
    <t>Jöfnunargjald alþjónustu</t>
  </si>
  <si>
    <t xml:space="preserve">   Vinnslugjald/framleiðslugjald</t>
  </si>
  <si>
    <t xml:space="preserve">   Kolvetnisskattur/sérstakur kolvetnisskattur</t>
  </si>
  <si>
    <t>Skattlagning á kolvetnisvinnslu:</t>
  </si>
  <si>
    <t>13) Samkvæmt nýjum lögum nr. 109/2011, um skattlagningu á kolvetnisvinnslu, miðast gjaldstofn framleiðslugjalds við verðmæti heildarvinnslu leyfishafa á hverju ári og ákvarðast sem margfeldi unnins magns og viðmiðunarverðs á kolefni.</t>
  </si>
  <si>
    <t>14) Skatthlutfall sérstaks kolvetnisskatts er stighækkandi og ákvarðast sem margfeldi af hagnaðarhlutfalli og hlutfallstölunni 0,45. Hagnaðarhlutfall í prósentum ákvarðast sem hlutfall skattstofns af heildartekjum. Fjárhæð kolvetnisskatts er margfeldi skatthlutfalls og skattstofns skv. lögunum.</t>
  </si>
  <si>
    <t>11) Samkvæmt lögum nr. 170/2008, um skattlagningu kolvetnisvinnslu, er vinnslugjald stighækkandi miðað við unnið magn leyfishafa af kolvetni. Gjaldhlutfall þess er ákvarðað með eftirfarandi hætti miðað við milljón tunnur eða ígildi þeirra: (Unnið magn í milljónum tunna – 10 milljónir tunna) / 1.000.000 * 0,5. Gjaldstofn vinnslugjalds miðast við verðmæti heildarvinnslu leyfishafa á hverju ári og ákvarðast sem margfeldi unnins magns og viðmiðunarverðs. Fjárhæð vinnslugjalds er margfeldi gjaldhlutfalls og gjaldstofns skv. lögunum.</t>
  </si>
  <si>
    <t>12) Gjaldhlutfall kolvetnisskatts er stighækkandi miðað við hagnaðarhlutfall og reiknast með eftirfarandi hætti: (Hagnaðarhlutfall mælt í prósentustigum – 10 prósentustig) * 0,55. Fjárhæð kolvetnisskatts er margfeldi gjaldhlutfalls og gjaldstofns skv. lögunum.</t>
  </si>
  <si>
    <r>
      <t>5%</t>
    </r>
    <r>
      <rPr>
        <vertAlign val="superscript"/>
        <sz val="9"/>
        <color theme="1"/>
        <rFont val="Calibri"/>
        <family val="2"/>
        <scheme val="minor"/>
      </rPr>
      <t>13</t>
    </r>
  </si>
  <si>
    <r>
      <t>0,45%</t>
    </r>
    <r>
      <rPr>
        <vertAlign val="superscript"/>
        <sz val="9"/>
        <rFont val="Calibri"/>
        <family val="2"/>
        <scheme val="minor"/>
      </rPr>
      <t>14</t>
    </r>
  </si>
  <si>
    <r>
      <t>stighækkandi</t>
    </r>
    <r>
      <rPr>
        <vertAlign val="superscript"/>
        <sz val="9"/>
        <rFont val="Calibri"/>
        <family val="2"/>
        <scheme val="minor"/>
      </rPr>
      <t>11</t>
    </r>
  </si>
  <si>
    <r>
      <t>stighækkandi</t>
    </r>
    <r>
      <rPr>
        <vertAlign val="superscript"/>
        <sz val="9"/>
        <rFont val="Calibri"/>
        <family val="2"/>
        <scheme val="minor"/>
      </rPr>
      <t>12</t>
    </r>
  </si>
  <si>
    <t>stighækkandi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</si>
</sst>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r.&quot;;\-#,##0\ &quot;kr.&quot;"/>
    <numFmt numFmtId="164" formatCode="_-* #,##0.0\ _k_r_._-;\-* #,##0.0\ _k_r_._-;_-* &quot;-&quot;?\ _k_r_._-;_-@_-"/>
    <numFmt numFmtId="165" formatCode="0.0%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4" fillId="0" borderId="0" xfId="0" applyFont="1" applyFill="1" applyBorder="1" applyAlignment="1">
      <alignment horizontal="center"/>
    </xf>
    <xf numFmtId="0" fontId="3" fillId="0" borderId="0" xfId="0" applyFont="1"/>
    <xf numFmtId="10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0" fontId="5" fillId="0" borderId="0" xfId="0" applyNumberFormat="1" applyFont="1" applyAlignment="1">
      <alignment horizontal="center"/>
    </xf>
    <xf numFmtId="5" fontId="5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9" fontId="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A39" sqref="A39"/>
    </sheetView>
  </sheetViews>
  <sheetFormatPr defaultColWidth="9.109375" defaultRowHeight="12" x14ac:dyDescent="0.25"/>
  <cols>
    <col min="1" max="1" width="50.5546875" style="2" customWidth="1"/>
    <col min="2" max="2" width="9.5546875" style="14" customWidth="1"/>
    <col min="3" max="3" width="12.109375" style="14" bestFit="1" customWidth="1"/>
    <col min="4" max="5" width="11.88671875" style="14" bestFit="1" customWidth="1"/>
    <col min="6" max="8" width="23.88671875" style="14" bestFit="1" customWidth="1"/>
    <col min="9" max="9" width="10.5546875" style="14" bestFit="1" customWidth="1"/>
    <col min="10" max="16384" width="9.109375" style="2"/>
  </cols>
  <sheetData>
    <row r="1" spans="1:9" x14ac:dyDescent="0.2">
      <c r="A1" s="19" t="s">
        <v>45</v>
      </c>
    </row>
    <row r="2" spans="1:9" x14ac:dyDescent="0.25">
      <c r="A2" s="18" t="s">
        <v>35</v>
      </c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</row>
    <row r="3" spans="1:9" x14ac:dyDescent="0.25">
      <c r="A3" s="2" t="s">
        <v>52</v>
      </c>
      <c r="B3" s="3">
        <v>0.12970000000000001</v>
      </c>
      <c r="C3" s="3">
        <v>0.13100000000000001</v>
      </c>
      <c r="D3" s="3">
        <v>0.13120000000000001</v>
      </c>
      <c r="E3" s="3">
        <v>0.14410000000000001</v>
      </c>
      <c r="F3" s="3">
        <v>0.1444</v>
      </c>
      <c r="G3" s="3">
        <v>0.14419999999999999</v>
      </c>
      <c r="H3" s="3">
        <v>0.1444</v>
      </c>
      <c r="I3" s="3">
        <v>0.1444</v>
      </c>
    </row>
    <row r="4" spans="1:9" x14ac:dyDescent="0.2">
      <c r="A4" s="2" t="s">
        <v>58</v>
      </c>
      <c r="B4" s="3">
        <v>0.22750000000000001</v>
      </c>
      <c r="C4" s="3">
        <v>0.24099999999999999</v>
      </c>
      <c r="D4" s="3">
        <v>0.24099999999999999</v>
      </c>
      <c r="E4" s="3">
        <v>0.22900000000000001</v>
      </c>
      <c r="F4" s="3">
        <v>0.22900000000000001</v>
      </c>
      <c r="G4" s="3">
        <v>0.22900000000000001</v>
      </c>
      <c r="H4" s="3">
        <f>22.9%-0.0004</f>
        <v>0.22859999999999997</v>
      </c>
      <c r="I4" s="3">
        <f>22.9%-0.0004</f>
        <v>0.22859999999999997</v>
      </c>
    </row>
    <row r="5" spans="1:9" ht="13.8" x14ac:dyDescent="0.25">
      <c r="A5" s="2" t="s">
        <v>16</v>
      </c>
      <c r="B5" s="4">
        <v>0</v>
      </c>
      <c r="C5" s="3">
        <v>0.08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x14ac:dyDescent="0.25">
      <c r="A6" s="2" t="s">
        <v>0</v>
      </c>
      <c r="B6" s="4">
        <v>0</v>
      </c>
      <c r="C6" s="4">
        <v>0</v>
      </c>
      <c r="D6" s="3">
        <v>2.9000000000000026E-2</v>
      </c>
      <c r="E6" s="3">
        <v>2.8999999999999998E-2</v>
      </c>
      <c r="F6" s="3">
        <v>2.8999999999999998E-2</v>
      </c>
      <c r="G6" s="3">
        <v>2.8999999999999998E-2</v>
      </c>
      <c r="H6" s="3">
        <v>2.4400000000000002E-2</v>
      </c>
      <c r="I6" s="3">
        <v>2.4400000000000002E-2</v>
      </c>
    </row>
    <row r="7" spans="1:9" x14ac:dyDescent="0.25">
      <c r="A7" s="2" t="s">
        <v>1</v>
      </c>
      <c r="B7" s="4">
        <v>0</v>
      </c>
      <c r="C7" s="4">
        <v>0</v>
      </c>
      <c r="D7" s="5">
        <v>0.06</v>
      </c>
      <c r="E7" s="5">
        <v>0.06</v>
      </c>
      <c r="F7" s="5">
        <v>0.06</v>
      </c>
      <c r="G7" s="5">
        <v>0.06</v>
      </c>
      <c r="H7" s="5">
        <v>6.5000000000000002E-2</v>
      </c>
      <c r="I7" s="5">
        <v>6.5000000000000002E-2</v>
      </c>
    </row>
    <row r="8" spans="1:9" ht="13.8" x14ac:dyDescent="0.25">
      <c r="A8" s="2" t="s">
        <v>32</v>
      </c>
      <c r="B8" s="4">
        <v>0</v>
      </c>
      <c r="C8" s="4">
        <v>0</v>
      </c>
      <c r="D8" s="3">
        <v>1.2500000000000001E-2</v>
      </c>
      <c r="E8" s="5">
        <v>1.4999999999999999E-2</v>
      </c>
      <c r="F8" s="5">
        <v>1.4999999999999999E-2</v>
      </c>
      <c r="G8" s="5" t="s">
        <v>11</v>
      </c>
      <c r="H8" s="5" t="s">
        <v>11</v>
      </c>
      <c r="I8" s="4">
        <v>0</v>
      </c>
    </row>
    <row r="9" spans="1:9" x14ac:dyDescent="0.25">
      <c r="A9" s="2" t="s">
        <v>9</v>
      </c>
      <c r="B9" s="4">
        <v>0</v>
      </c>
      <c r="C9" s="4">
        <v>0</v>
      </c>
      <c r="D9" s="17">
        <v>90000000</v>
      </c>
      <c r="E9" s="17">
        <v>75000000</v>
      </c>
      <c r="F9" s="17">
        <v>75000000</v>
      </c>
      <c r="G9" s="6" t="s">
        <v>23</v>
      </c>
      <c r="H9" s="6" t="s">
        <v>23</v>
      </c>
      <c r="I9" s="4">
        <v>0</v>
      </c>
    </row>
    <row r="10" spans="1:9" x14ac:dyDescent="0.25">
      <c r="A10" s="2" t="s">
        <v>10</v>
      </c>
      <c r="B10" s="4">
        <v>0</v>
      </c>
      <c r="C10" s="4">
        <v>0</v>
      </c>
      <c r="D10" s="17">
        <v>120000000</v>
      </c>
      <c r="E10" s="17">
        <v>100000000</v>
      </c>
      <c r="F10" s="17">
        <v>100000000</v>
      </c>
      <c r="G10" s="6" t="s">
        <v>24</v>
      </c>
      <c r="H10" s="6" t="s">
        <v>24</v>
      </c>
      <c r="I10" s="4">
        <v>0</v>
      </c>
    </row>
    <row r="11" spans="1:9" ht="13.8" x14ac:dyDescent="0.25">
      <c r="A11" s="2" t="s">
        <v>33</v>
      </c>
      <c r="B11" s="4">
        <v>0</v>
      </c>
      <c r="C11" s="4">
        <v>0</v>
      </c>
      <c r="D11" s="3">
        <v>1.2500000000000001E-2</v>
      </c>
      <c r="E11" s="5">
        <v>1.4999999999999999E-2</v>
      </c>
      <c r="F11" s="5" t="s">
        <v>11</v>
      </c>
      <c r="G11" s="5" t="s">
        <v>11</v>
      </c>
      <c r="H11" s="4">
        <v>0</v>
      </c>
      <c r="I11" s="4">
        <v>0</v>
      </c>
    </row>
    <row r="12" spans="1:9" x14ac:dyDescent="0.25">
      <c r="A12" s="2" t="s">
        <v>9</v>
      </c>
      <c r="B12" s="4">
        <v>0</v>
      </c>
      <c r="C12" s="4">
        <v>0</v>
      </c>
      <c r="D12" s="17">
        <v>90000000</v>
      </c>
      <c r="E12" s="17">
        <v>75000000</v>
      </c>
      <c r="F12" s="6" t="s">
        <v>23</v>
      </c>
      <c r="G12" s="6" t="s">
        <v>23</v>
      </c>
      <c r="H12" s="4">
        <v>0</v>
      </c>
      <c r="I12" s="4">
        <v>0</v>
      </c>
    </row>
    <row r="13" spans="1:9" x14ac:dyDescent="0.25">
      <c r="A13" s="2" t="s">
        <v>10</v>
      </c>
      <c r="B13" s="4">
        <v>0</v>
      </c>
      <c r="C13" s="4">
        <v>0</v>
      </c>
      <c r="D13" s="17">
        <v>120000000</v>
      </c>
      <c r="E13" s="17">
        <v>100000000</v>
      </c>
      <c r="F13" s="6" t="s">
        <v>24</v>
      </c>
      <c r="G13" s="6" t="s">
        <v>24</v>
      </c>
      <c r="H13" s="4">
        <v>0</v>
      </c>
      <c r="I13" s="4">
        <v>0</v>
      </c>
    </row>
    <row r="14" spans="1:9" x14ac:dyDescent="0.25">
      <c r="A14" s="2" t="s">
        <v>51</v>
      </c>
      <c r="B14" s="5">
        <v>0.15</v>
      </c>
      <c r="C14" s="5">
        <v>0.15</v>
      </c>
      <c r="D14" s="5">
        <v>0.18</v>
      </c>
      <c r="E14" s="5">
        <v>0.2</v>
      </c>
      <c r="F14" s="5">
        <v>0.2</v>
      </c>
      <c r="G14" s="5">
        <v>0.2</v>
      </c>
      <c r="H14" s="5">
        <v>0.2</v>
      </c>
      <c r="I14" s="5">
        <v>0.2</v>
      </c>
    </row>
    <row r="15" spans="1:9" x14ac:dyDescent="0.25">
      <c r="A15" s="2" t="s">
        <v>50</v>
      </c>
      <c r="B15" s="7">
        <v>0.23499999999999999</v>
      </c>
      <c r="C15" s="7">
        <v>0.23499999999999999</v>
      </c>
      <c r="D15" s="7">
        <v>0.32700000000000001</v>
      </c>
      <c r="E15" s="7">
        <v>0.36</v>
      </c>
      <c r="F15" s="8">
        <v>0.36</v>
      </c>
      <c r="G15" s="5">
        <v>0.36</v>
      </c>
      <c r="H15" s="5">
        <v>0.36</v>
      </c>
      <c r="I15" s="5">
        <v>0.36</v>
      </c>
    </row>
    <row r="16" spans="1:9" x14ac:dyDescent="0.25">
      <c r="A16" s="2" t="s">
        <v>8</v>
      </c>
      <c r="B16" s="9">
        <v>0.1</v>
      </c>
      <c r="C16" s="9">
        <v>0.1</v>
      </c>
      <c r="D16" s="9">
        <v>0.1</v>
      </c>
      <c r="E16" s="9">
        <v>0.18</v>
      </c>
      <c r="F16" s="9">
        <v>0.2</v>
      </c>
      <c r="G16" s="9">
        <v>0.2</v>
      </c>
      <c r="H16" s="9">
        <v>0.2</v>
      </c>
      <c r="I16" s="9">
        <v>0.2</v>
      </c>
    </row>
    <row r="17" spans="1:9" ht="15" customHeight="1" x14ac:dyDescent="0.25">
      <c r="A17" s="2" t="s">
        <v>36</v>
      </c>
      <c r="B17" s="4">
        <v>0</v>
      </c>
      <c r="C17" s="4">
        <v>0</v>
      </c>
      <c r="D17" s="4">
        <v>0</v>
      </c>
      <c r="E17" s="10" t="s">
        <v>3</v>
      </c>
      <c r="F17" s="10" t="s">
        <v>22</v>
      </c>
      <c r="G17" s="10" t="s">
        <v>22</v>
      </c>
      <c r="H17" s="11">
        <v>3.7599999999999999E-3</v>
      </c>
      <c r="I17" s="11">
        <v>3.7599999999999999E-3</v>
      </c>
    </row>
    <row r="18" spans="1:9" ht="13.8" x14ac:dyDescent="0.25">
      <c r="A18" s="2" t="s">
        <v>27</v>
      </c>
      <c r="B18" s="4">
        <v>0</v>
      </c>
      <c r="C18" s="4">
        <v>0</v>
      </c>
      <c r="D18" s="4">
        <v>0</v>
      </c>
      <c r="E18" s="4">
        <v>0</v>
      </c>
      <c r="F18" s="3" t="s">
        <v>14</v>
      </c>
      <c r="G18" s="3" t="s">
        <v>4</v>
      </c>
      <c r="H18" s="3">
        <v>5.5E-2</v>
      </c>
      <c r="I18" s="3">
        <v>5.5E-2</v>
      </c>
    </row>
    <row r="19" spans="1:9" ht="13.8" x14ac:dyDescent="0.25">
      <c r="A19" s="2" t="s">
        <v>18</v>
      </c>
      <c r="B19" s="4">
        <v>0</v>
      </c>
      <c r="C19" s="4">
        <v>0</v>
      </c>
      <c r="D19" s="4">
        <v>0</v>
      </c>
      <c r="E19" s="4">
        <v>0</v>
      </c>
      <c r="F19" s="5">
        <v>0.06</v>
      </c>
      <c r="G19" s="5">
        <v>0.06</v>
      </c>
      <c r="H19" s="5">
        <v>0.06</v>
      </c>
      <c r="I19" s="5">
        <v>0.06</v>
      </c>
    </row>
    <row r="20" spans="1:9" ht="13.8" x14ac:dyDescent="0.25">
      <c r="A20" s="2" t="s">
        <v>29</v>
      </c>
      <c r="B20" s="5">
        <v>0.1</v>
      </c>
      <c r="C20" s="3" t="s">
        <v>2</v>
      </c>
      <c r="D20" s="5">
        <v>0.18</v>
      </c>
      <c r="E20" s="5">
        <v>0.2</v>
      </c>
      <c r="F20" s="5">
        <v>0.2</v>
      </c>
      <c r="G20" s="5">
        <v>0.2</v>
      </c>
      <c r="H20" s="5">
        <v>0.2</v>
      </c>
      <c r="I20" s="5">
        <v>0.2</v>
      </c>
    </row>
    <row r="21" spans="1:9" x14ac:dyDescent="0.25">
      <c r="A21" s="2" t="s">
        <v>7</v>
      </c>
      <c r="B21" s="4">
        <v>0</v>
      </c>
      <c r="C21" s="17">
        <v>250000</v>
      </c>
      <c r="D21" s="17">
        <v>100000</v>
      </c>
      <c r="E21" s="17">
        <v>100000</v>
      </c>
      <c r="F21" s="17">
        <v>100000</v>
      </c>
      <c r="G21" s="17">
        <v>100000</v>
      </c>
      <c r="H21" s="17">
        <v>125000</v>
      </c>
      <c r="I21" s="17">
        <v>125000</v>
      </c>
    </row>
    <row r="22" spans="1:9" x14ac:dyDescent="0.25">
      <c r="A22" s="2" t="s">
        <v>57</v>
      </c>
      <c r="B22" s="4" t="s">
        <v>54</v>
      </c>
      <c r="C22" s="17" t="s">
        <v>53</v>
      </c>
      <c r="D22" s="17" t="s">
        <v>55</v>
      </c>
      <c r="E22" s="17" t="s">
        <v>56</v>
      </c>
      <c r="F22" s="20">
        <v>0.1</v>
      </c>
      <c r="G22" s="20">
        <v>0.1</v>
      </c>
      <c r="H22" s="20">
        <v>0.1</v>
      </c>
      <c r="I22" s="20">
        <v>0.1</v>
      </c>
    </row>
    <row r="23" spans="1:9" x14ac:dyDescent="0.25">
      <c r="A23" s="2" t="s">
        <v>5</v>
      </c>
      <c r="B23" s="7">
        <v>0.245</v>
      </c>
      <c r="C23" s="7">
        <v>0.245</v>
      </c>
      <c r="D23" s="7">
        <v>0.255</v>
      </c>
      <c r="E23" s="7">
        <v>0.255</v>
      </c>
      <c r="F23" s="7">
        <v>0.255</v>
      </c>
      <c r="G23" s="7">
        <v>0.255</v>
      </c>
      <c r="H23" s="7">
        <v>0.255</v>
      </c>
      <c r="I23" s="7">
        <v>0.24</v>
      </c>
    </row>
    <row r="24" spans="1:9" x14ac:dyDescent="0.25">
      <c r="A24" s="2" t="s">
        <v>6</v>
      </c>
      <c r="B24" s="7">
        <v>7.0000000000000007E-2</v>
      </c>
      <c r="C24" s="7">
        <v>7.0000000000000007E-2</v>
      </c>
      <c r="D24" s="7">
        <v>7.0000000000000007E-2</v>
      </c>
      <c r="E24" s="7">
        <v>7.0000000000000007E-2</v>
      </c>
      <c r="F24" s="7">
        <v>7.0000000000000007E-2</v>
      </c>
      <c r="G24" s="9">
        <v>7.0000000000000007E-2</v>
      </c>
      <c r="H24" s="7">
        <v>7.0000000000000007E-2</v>
      </c>
      <c r="I24" s="7">
        <v>0.11</v>
      </c>
    </row>
    <row r="25" spans="1:9" x14ac:dyDescent="0.25">
      <c r="A25" s="15" t="s">
        <v>15</v>
      </c>
      <c r="B25" s="4">
        <v>0</v>
      </c>
      <c r="C25" s="4">
        <v>0</v>
      </c>
      <c r="D25" s="4">
        <v>0</v>
      </c>
      <c r="E25" s="4">
        <v>0</v>
      </c>
      <c r="F25" s="17">
        <v>100</v>
      </c>
      <c r="G25" s="17">
        <v>100</v>
      </c>
      <c r="H25" s="17">
        <v>100</v>
      </c>
      <c r="I25" s="17">
        <v>100</v>
      </c>
    </row>
    <row r="26" spans="1:9" ht="13.8" x14ac:dyDescent="0.25">
      <c r="A26" s="2" t="s">
        <v>46</v>
      </c>
      <c r="B26" s="12">
        <v>5.3400000000000003E-2</v>
      </c>
      <c r="C26" s="12" t="s">
        <v>21</v>
      </c>
      <c r="D26" s="12">
        <v>8.6499999999999994E-2</v>
      </c>
      <c r="E26" s="12">
        <v>8.6499999999999994E-2</v>
      </c>
      <c r="F26" s="12">
        <v>7.7899999999999997E-2</v>
      </c>
      <c r="G26" s="12">
        <v>7.690000000000001E-2</v>
      </c>
      <c r="H26" s="12">
        <v>7.5900000000000009E-2</v>
      </c>
      <c r="I26" s="12">
        <v>7.4900000000000008E-2</v>
      </c>
    </row>
    <row r="27" spans="1:9" x14ac:dyDescent="0.2">
      <c r="A27" s="2" t="s">
        <v>47</v>
      </c>
      <c r="B27" s="12">
        <v>6.4999999999999997E-3</v>
      </c>
      <c r="C27" s="12">
        <v>6.4999999999999997E-3</v>
      </c>
      <c r="D27" s="12">
        <v>3.8100000000000002E-2</v>
      </c>
      <c r="E27" s="12">
        <v>3.8100000000000002E-2</v>
      </c>
      <c r="F27" s="12">
        <v>2.4500000000000001E-2</v>
      </c>
      <c r="G27" s="12">
        <v>2.0500000000000001E-2</v>
      </c>
      <c r="H27" s="12">
        <v>1.4500000000000001E-2</v>
      </c>
      <c r="I27" s="12">
        <v>1.35E-2</v>
      </c>
    </row>
    <row r="28" spans="1:9" x14ac:dyDescent="0.25">
      <c r="A28" s="2" t="s">
        <v>49</v>
      </c>
      <c r="B28" s="12">
        <v>1E-3</v>
      </c>
      <c r="C28" s="12">
        <v>1E-3</v>
      </c>
      <c r="D28" s="12">
        <v>2.5000000000000001E-3</v>
      </c>
      <c r="E28" s="12">
        <v>2.5000000000000001E-3</v>
      </c>
      <c r="F28" s="12">
        <v>3.0000000000000001E-3</v>
      </c>
      <c r="G28" s="12">
        <v>3.0000000000000001E-3</v>
      </c>
      <c r="H28" s="12">
        <v>5.0000000000000001E-4</v>
      </c>
      <c r="I28" s="12">
        <v>5.0000000000000001E-4</v>
      </c>
    </row>
    <row r="29" spans="1:9" x14ac:dyDescent="0.25">
      <c r="A29" s="2" t="s">
        <v>48</v>
      </c>
      <c r="B29" s="12">
        <v>5.0000000000000001E-4</v>
      </c>
      <c r="C29" s="12">
        <v>5.0000000000000001E-4</v>
      </c>
      <c r="D29" s="12">
        <v>5.0000000000000001E-4</v>
      </c>
      <c r="E29" s="12">
        <v>5.0000000000000001E-4</v>
      </c>
      <c r="F29" s="12">
        <v>5.0000000000000001E-4</v>
      </c>
      <c r="G29" s="12">
        <v>5.0000000000000001E-4</v>
      </c>
      <c r="H29" s="12">
        <v>5.0000000000000001E-4</v>
      </c>
      <c r="I29" s="12">
        <v>5.0000000000000001E-4</v>
      </c>
    </row>
    <row r="30" spans="1:9" x14ac:dyDescent="0.25">
      <c r="A30" s="2" t="s">
        <v>37</v>
      </c>
      <c r="B30" s="17">
        <v>7103</v>
      </c>
      <c r="C30" s="17">
        <v>7534</v>
      </c>
      <c r="D30" s="17">
        <v>8400</v>
      </c>
      <c r="E30" s="17">
        <v>8700</v>
      </c>
      <c r="F30" s="17">
        <v>9182</v>
      </c>
      <c r="G30" s="17">
        <v>9604</v>
      </c>
      <c r="H30" s="17">
        <v>9911</v>
      </c>
      <c r="I30" s="17">
        <v>10159</v>
      </c>
    </row>
    <row r="31" spans="1:9" x14ac:dyDescent="0.25">
      <c r="A31" s="2" t="s">
        <v>38</v>
      </c>
      <c r="B31" s="17">
        <v>14580</v>
      </c>
      <c r="C31" s="17">
        <v>17200</v>
      </c>
      <c r="D31" s="17">
        <v>17200</v>
      </c>
      <c r="E31" s="17">
        <v>17900</v>
      </c>
      <c r="F31" s="17">
        <v>18800</v>
      </c>
      <c r="G31" s="17">
        <v>18800</v>
      </c>
      <c r="H31" s="17">
        <v>19400</v>
      </c>
      <c r="I31" s="17">
        <v>17800</v>
      </c>
    </row>
    <row r="32" spans="1:9" ht="14.25" x14ac:dyDescent="0.2">
      <c r="A32" s="2" t="s">
        <v>12</v>
      </c>
      <c r="B32" s="12" t="s">
        <v>40</v>
      </c>
      <c r="C32" s="12" t="s">
        <v>41</v>
      </c>
      <c r="D32" s="12" t="s">
        <v>41</v>
      </c>
      <c r="E32" s="12" t="s">
        <v>41</v>
      </c>
      <c r="F32" s="12" t="s">
        <v>41</v>
      </c>
      <c r="G32" s="12" t="s">
        <v>41</v>
      </c>
      <c r="H32" s="6" t="s">
        <v>42</v>
      </c>
      <c r="I32" s="6" t="s">
        <v>25</v>
      </c>
    </row>
    <row r="33" spans="1:9" x14ac:dyDescent="0.25">
      <c r="A33" s="2" t="s">
        <v>13</v>
      </c>
      <c r="B33" s="13">
        <v>0.05</v>
      </c>
      <c r="C33" s="13">
        <v>0.05</v>
      </c>
      <c r="D33" s="13">
        <v>0.05</v>
      </c>
      <c r="E33" s="13">
        <v>0.1</v>
      </c>
      <c r="F33" s="13">
        <v>0.1</v>
      </c>
      <c r="G33" s="13">
        <v>0.1</v>
      </c>
      <c r="H33" s="13">
        <v>0.1</v>
      </c>
      <c r="I33" s="13">
        <v>0.1</v>
      </c>
    </row>
    <row r="34" spans="1:9" x14ac:dyDescent="0.25">
      <c r="A34" s="15" t="s">
        <v>39</v>
      </c>
      <c r="B34" s="16">
        <v>8.0000000000000004E-4</v>
      </c>
      <c r="C34" s="16">
        <v>8.0000000000000004E-4</v>
      </c>
      <c r="D34" s="16">
        <v>8.0000000000000004E-4</v>
      </c>
      <c r="E34" s="4">
        <v>0</v>
      </c>
      <c r="F34" s="4">
        <v>0</v>
      </c>
      <c r="G34" s="4">
        <v>0</v>
      </c>
      <c r="H34" s="4">
        <v>0</v>
      </c>
      <c r="I34" s="4"/>
    </row>
    <row r="35" spans="1:9" x14ac:dyDescent="0.25">
      <c r="A35" s="15" t="s">
        <v>59</v>
      </c>
      <c r="B35" s="16">
        <v>6.4999999999999997E-3</v>
      </c>
      <c r="C35" s="16">
        <v>1E-3</v>
      </c>
      <c r="D35" s="16">
        <v>1E-3</v>
      </c>
      <c r="E35" s="16">
        <v>1E-3</v>
      </c>
      <c r="F35" s="16">
        <v>1E-3</v>
      </c>
      <c r="G35" s="16">
        <v>1E-3</v>
      </c>
      <c r="H35" s="16">
        <v>1E-3</v>
      </c>
      <c r="I35" s="16">
        <v>1E-3</v>
      </c>
    </row>
    <row r="36" spans="1:9" x14ac:dyDescent="0.25">
      <c r="A36" s="15" t="s">
        <v>62</v>
      </c>
      <c r="B36" s="16"/>
      <c r="C36" s="16"/>
      <c r="D36" s="16"/>
      <c r="E36" s="16"/>
      <c r="F36" s="16"/>
      <c r="G36" s="16"/>
      <c r="H36" s="16"/>
      <c r="I36" s="16"/>
    </row>
    <row r="37" spans="1:9" ht="13.8" x14ac:dyDescent="0.25">
      <c r="A37" s="15" t="s">
        <v>60</v>
      </c>
      <c r="B37" s="4">
        <v>0</v>
      </c>
      <c r="C37" s="16" t="s">
        <v>69</v>
      </c>
      <c r="D37" s="16" t="s">
        <v>71</v>
      </c>
      <c r="E37" s="13" t="s">
        <v>67</v>
      </c>
      <c r="F37" s="13">
        <v>0.05</v>
      </c>
      <c r="G37" s="13">
        <v>0.05</v>
      </c>
      <c r="H37" s="13">
        <v>0.05</v>
      </c>
      <c r="I37" s="13">
        <v>0.05</v>
      </c>
    </row>
    <row r="38" spans="1:9" ht="13.8" x14ac:dyDescent="0.25">
      <c r="A38" s="15" t="s">
        <v>61</v>
      </c>
      <c r="B38" s="4">
        <v>0</v>
      </c>
      <c r="C38" s="16" t="s">
        <v>70</v>
      </c>
      <c r="D38" s="16" t="s">
        <v>71</v>
      </c>
      <c r="E38" s="16" t="s">
        <v>68</v>
      </c>
      <c r="F38" s="16">
        <v>4.4999999999999997E-3</v>
      </c>
      <c r="G38" s="16">
        <v>4.4999999999999997E-3</v>
      </c>
      <c r="H38" s="16">
        <v>4.4999999999999997E-3</v>
      </c>
      <c r="I38" s="16">
        <v>4.4999999999999997E-3</v>
      </c>
    </row>
    <row r="40" spans="1:9" x14ac:dyDescent="0.25">
      <c r="A40" s="2" t="s">
        <v>19</v>
      </c>
    </row>
    <row r="41" spans="1:9" x14ac:dyDescent="0.25">
      <c r="A41" s="2" t="s">
        <v>17</v>
      </c>
    </row>
    <row r="42" spans="1:9" x14ac:dyDescent="0.25">
      <c r="A42" s="2" t="s">
        <v>34</v>
      </c>
    </row>
    <row r="43" spans="1:9" x14ac:dyDescent="0.25">
      <c r="A43" s="15" t="s">
        <v>26</v>
      </c>
    </row>
    <row r="44" spans="1:9" x14ac:dyDescent="0.25">
      <c r="A44" s="15" t="s">
        <v>28</v>
      </c>
    </row>
    <row r="45" spans="1:9" x14ac:dyDescent="0.25">
      <c r="A45" s="2" t="s">
        <v>20</v>
      </c>
    </row>
    <row r="46" spans="1:9" x14ac:dyDescent="0.25">
      <c r="A46" s="2" t="s">
        <v>30</v>
      </c>
    </row>
    <row r="47" spans="1:9" x14ac:dyDescent="0.25">
      <c r="A47" s="2" t="s">
        <v>31</v>
      </c>
    </row>
    <row r="48" spans="1:9" x14ac:dyDescent="0.25">
      <c r="A48" s="2" t="s">
        <v>43</v>
      </c>
    </row>
    <row r="49" spans="1:1" x14ac:dyDescent="0.25">
      <c r="A49" s="2" t="s">
        <v>44</v>
      </c>
    </row>
    <row r="50" spans="1:1" x14ac:dyDescent="0.25">
      <c r="A50" s="2" t="s">
        <v>65</v>
      </c>
    </row>
    <row r="51" spans="1:1" x14ac:dyDescent="0.25">
      <c r="A51" s="2" t="s">
        <v>66</v>
      </c>
    </row>
    <row r="52" spans="1:1" x14ac:dyDescent="0.25">
      <c r="A52" s="2" t="s">
        <v>63</v>
      </c>
    </row>
    <row r="53" spans="1:1" x14ac:dyDescent="0.25">
      <c r="A53" s="2" t="s">
        <v>64</v>
      </c>
    </row>
  </sheetData>
  <pageMargins left="0.7" right="0.7" top="0.75" bottom="0.75" header="0.3" footer="0.3"/>
  <pageSetup paperSize="9" scale="94" orientation="landscape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Fjóla Agnarsdóttir</dc:creator>
  <cp:lastModifiedBy>Elva Björk Sverrisdóttir</cp:lastModifiedBy>
  <cp:lastPrinted>2015-04-07T13:29:21Z</cp:lastPrinted>
  <dcterms:created xsi:type="dcterms:W3CDTF">2015-04-07T09:27:25Z</dcterms:created>
  <dcterms:modified xsi:type="dcterms:W3CDTF">2015-09-02T09:51:15Z</dcterms:modified>
</cp:coreProperties>
</file>