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510" windowWidth="14790" windowHeight="10005" activeTab="0"/>
  </bookViews>
  <sheets>
    <sheet name="T1" sheetId="1" r:id="rId1"/>
    <sheet name="T2"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s>
  <externalReferences>
    <externalReference r:id="rId17"/>
    <externalReference r:id="rId18"/>
    <externalReference r:id="rId19"/>
    <externalReference r:id="rId20"/>
    <externalReference r:id="rId21"/>
    <externalReference r:id="rId22"/>
  </externalReferences>
  <definedNames>
    <definedName name="Aukatekjur">'[1]Y3'!#REF!</definedName>
    <definedName name="Ár" localSheetId="9">#REF!</definedName>
    <definedName name="Ár" localSheetId="10">#REF!</definedName>
    <definedName name="Ár" localSheetId="11">#REF!</definedName>
    <definedName name="Ár">#REF!</definedName>
    <definedName name="Árið">'[1]Y7'!#REF!</definedName>
    <definedName name="Áætlun">'[1]Y7'!#REF!</definedName>
    <definedName name="Barna_Vaxtab">#REF!</definedName>
    <definedName name="Barnab">'[1]Y3'!#REF!</definedName>
    <definedName name="hluti_sveitarfélaga">'[1]Y3'!#REF!</definedName>
    <definedName name="innflutningsgjöld">'[1]Y3'!#REF!</definedName>
    <definedName name="_xlnm.Print_Area" localSheetId="0">'T1'!$A$1:$K$33</definedName>
    <definedName name="_xlnm.Print_Area" localSheetId="9">'T10'!$A$1:$S$36</definedName>
    <definedName name="_xlnm.Print_Area" localSheetId="10">'T11'!$A$1:$S$36</definedName>
    <definedName name="_xlnm.Print_Area" localSheetId="11">'T12'!$A$1:$S$36</definedName>
    <definedName name="_xlnm.Print_Area" localSheetId="12">'T13'!$A$1:$P$41</definedName>
    <definedName name="_xlnm.Print_Area" localSheetId="13">'T14'!$A$2:$Q$28</definedName>
    <definedName name="_xlnm.Print_Area" localSheetId="1">'T2'!$A$1:$K$31</definedName>
    <definedName name="_xlnm.Print_Area" localSheetId="2">'T3'!$A$1:$I$24</definedName>
    <definedName name="_xlnm.Print_Area" localSheetId="3">'T4'!$A$1:$N$97</definedName>
    <definedName name="_xlnm.Print_Area" localSheetId="4">'T5'!$A$1:$S$34</definedName>
    <definedName name="_xlnm.Print_Area" localSheetId="5">'T6'!$A$1:$H$24</definedName>
    <definedName name="_xlnm.Print_Area" localSheetId="6">'T7'!$A$1:$M$36</definedName>
    <definedName name="_xlnm.Print_Area" localSheetId="7">'T8'!$A$1:$Z$37</definedName>
    <definedName name="_xlnm.Print_Area" localSheetId="8">'T9'!$A$1:$P$50</definedName>
    <definedName name="Print_Area_MI">#REF!</definedName>
    <definedName name="_xlnm.Print_Titles" localSheetId="3">'T4'!$1:$4</definedName>
    <definedName name="S">'[5]Samantekt'!#REF!</definedName>
    <definedName name="Sala_eign">'[1]Y7'!#REF!</definedName>
    <definedName name="skil">'[5]Gögn'!#REF!</definedName>
    <definedName name="Sókn_kirkja">'[1]Y3'!#REF!</definedName>
    <definedName name="STO_DB">#REF!</definedName>
    <definedName name="STO_F4_DB">'[2]STO_F4'!#REF!</definedName>
    <definedName name="Tafla_11" localSheetId="12">'T13'!$A$2:$A$35</definedName>
    <definedName name="Tafla_11">#REF!</definedName>
    <definedName name="Tegund">'[1]Y7'!#REF!</definedName>
    <definedName name="tekjur_DB">'[4]TEKJUR'!$A$1:$C$578</definedName>
    <definedName name="Tekjusk_lög">'[1]Y3'!#REF!</definedName>
    <definedName name="tekjuskattur">'[1]Y3'!#REF!</definedName>
    <definedName name="Tekjuskattur_einst">'[1]Y3'!#REF!</definedName>
    <definedName name="Texti">'[1]Y7'!#REF!</definedName>
    <definedName name="Vaxta_husn">'[1]Y3'!#REF!</definedName>
    <definedName name="Vaxtagjöld_af_teknum_lánum_ríkissjóðs">#REF!</definedName>
    <definedName name="Vextir_skammtíma">'[1]Y3'!#REF!</definedName>
  </definedNames>
  <calcPr fullCalcOnLoad="1"/>
</workbook>
</file>

<file path=xl/sharedStrings.xml><?xml version="1.0" encoding="utf-8"?>
<sst xmlns="http://schemas.openxmlformats.org/spreadsheetml/2006/main" count="1123" uniqueCount="360">
  <si>
    <t xml:space="preserve">Spá </t>
  </si>
  <si>
    <t>Áætlun</t>
  </si>
  <si>
    <t>1.</t>
  </si>
  <si>
    <t xml:space="preserve"> Einkaneysla</t>
  </si>
  <si>
    <t>2.</t>
  </si>
  <si>
    <t xml:space="preserve"> Samneysla</t>
  </si>
  <si>
    <t>3.</t>
  </si>
  <si>
    <t xml:space="preserve"> Fjármunamyndun</t>
  </si>
  <si>
    <t>4.</t>
  </si>
  <si>
    <t xml:space="preserve"> Neysla og fjárfesting alls</t>
  </si>
  <si>
    <t>5.</t>
  </si>
  <si>
    <t>6.</t>
  </si>
  <si>
    <t xml:space="preserve"> Þjóðarútgjöld, alls</t>
  </si>
  <si>
    <t>7.</t>
  </si>
  <si>
    <t xml:space="preserve"> Útflutningur vöru og þjónustu</t>
  </si>
  <si>
    <t>8.</t>
  </si>
  <si>
    <t xml:space="preserve"> Innflutningur vöru og þjónustu</t>
  </si>
  <si>
    <t>9.</t>
  </si>
  <si>
    <t xml:space="preserve"> Verg landsframleiðsla</t>
  </si>
  <si>
    <t>10.</t>
  </si>
  <si>
    <t xml:space="preserve"> Jöfnuður þáttatekna</t>
  </si>
  <si>
    <t>11.</t>
  </si>
  <si>
    <t xml:space="preserve"> Rekstrarframlög</t>
  </si>
  <si>
    <t>12.</t>
  </si>
  <si>
    <t xml:space="preserve"> Viðskiptajöfnuður (7.–8.+10.+11.)</t>
  </si>
  <si>
    <t>13.</t>
  </si>
  <si>
    <t xml:space="preserve"> Vergar þjóðartekjur (9.+10.)</t>
  </si>
  <si>
    <t>14.</t>
  </si>
  <si>
    <t>15.</t>
  </si>
  <si>
    <t>16.</t>
  </si>
  <si>
    <t xml:space="preserve"> Viðskiptajöfnuður, % af VLF</t>
  </si>
  <si>
    <t>Skýringar:</t>
  </si>
  <si>
    <t>Útflutningsframleiðsla</t>
  </si>
  <si>
    <t>Sjávarafurðir</t>
  </si>
  <si>
    <t>Annað</t>
  </si>
  <si>
    <t>Útflutt skip og flugvélar</t>
  </si>
  <si>
    <t>Breyting útflutningsvörubirgða</t>
  </si>
  <si>
    <t>Vöruútflutningur alls</t>
  </si>
  <si>
    <t>Vöruinnflutningur alls</t>
  </si>
  <si>
    <t>Almennur vöruinnflutningur</t>
  </si>
  <si>
    <t>þ.a. olía</t>
  </si>
  <si>
    <t>þ.a. annað</t>
  </si>
  <si>
    <t>Vöruskiptajöfnuður</t>
  </si>
  <si>
    <t>Þjónustutekjur (án þáttatekna)</t>
  </si>
  <si>
    <t>Þjónustugjöld (án þáttatekna)</t>
  </si>
  <si>
    <t>Þjónustujöfnuður (án þáttatekna)</t>
  </si>
  <si>
    <t>Jöfnuður þáttatekna</t>
  </si>
  <si>
    <t>Viðskiptajöfnuður</t>
  </si>
  <si>
    <t>Einkaneysla</t>
  </si>
  <si>
    <t>Samneysla</t>
  </si>
  <si>
    <t>Þjóðarútgjöld alls</t>
  </si>
  <si>
    <t>Útflutningur alls</t>
  </si>
  <si>
    <t>Ráðstöfunartekjur á mann</t>
  </si>
  <si>
    <t>Vísitala neysluverðs</t>
  </si>
  <si>
    <t>Fjármunamyndun</t>
  </si>
  <si>
    <t>Birgðabreytingar</t>
  </si>
  <si>
    <t>6.1  Vörur, fob</t>
  </si>
  <si>
    <t>6.2  Þjónusta</t>
  </si>
  <si>
    <t>Frádr.: Innflutningur alls</t>
  </si>
  <si>
    <t>7.1  Vörur, fob</t>
  </si>
  <si>
    <t>7.2  Þjónusta</t>
  </si>
  <si>
    <t>Verg landsframleiðsla</t>
  </si>
  <si>
    <t>Þáttatekjur frá útlöndum, nettó</t>
  </si>
  <si>
    <t>Vergar þjóðartekjur (8.+9.)</t>
  </si>
  <si>
    <t>11.1  Vöruskiptajöfnuður fob/fob</t>
  </si>
  <si>
    <t>11.2  Þjónustujöfnuður</t>
  </si>
  <si>
    <t>11.3  Þáttatekjur frá útlöndum, nettó</t>
  </si>
  <si>
    <t>11.4  Rekstrarframlög frá útlöndum nettó</t>
  </si>
  <si>
    <t>5.1  Vörur</t>
  </si>
  <si>
    <t>5.2  Þjónusta</t>
  </si>
  <si>
    <t xml:space="preserve">6.1  Vörur </t>
  </si>
  <si>
    <t>Vergar þjóðartekjur</t>
  </si>
  <si>
    <t>Magnvísitölur á mann</t>
  </si>
  <si>
    <t>Landsframleiðsla á mann í dollurum</t>
  </si>
  <si>
    <t>VLF á mann, skráð gengi dollars</t>
  </si>
  <si>
    <t>VLF á mann, jafnvirðisgildi dollars</t>
  </si>
  <si>
    <t>Spá</t>
  </si>
  <si>
    <t xml:space="preserve">1999 </t>
  </si>
  <si>
    <t>2001</t>
  </si>
  <si>
    <t>I</t>
  </si>
  <si>
    <t>Tekjur</t>
  </si>
  <si>
    <t>Verðlag</t>
  </si>
  <si>
    <t>Neysluverðsvísitala</t>
  </si>
  <si>
    <t>Gengi</t>
  </si>
  <si>
    <t>Raungengi miðað við laun</t>
  </si>
  <si>
    <t>II</t>
  </si>
  <si>
    <t>Raungengi miðað við neysluverð</t>
  </si>
  <si>
    <t>Þorskur</t>
  </si>
  <si>
    <t>Ýsa</t>
  </si>
  <si>
    <t>Ufsi</t>
  </si>
  <si>
    <t>Karfi</t>
  </si>
  <si>
    <t>Steinbítur</t>
  </si>
  <si>
    <t>Grálúða</t>
  </si>
  <si>
    <t>Íslensk sumargotssíld</t>
  </si>
  <si>
    <t>Rækja</t>
  </si>
  <si>
    <t>Loðna</t>
  </si>
  <si>
    <t>Kolmunni</t>
  </si>
  <si>
    <t>Norsk-íslensk síld</t>
  </si>
  <si>
    <t>Úthafskarfi</t>
  </si>
  <si>
    <t>Heildarafli</t>
  </si>
  <si>
    <t>Verðlag hvers árs, millj. kr.</t>
  </si>
  <si>
    <t>Fiskveiðar</t>
  </si>
  <si>
    <t>Rafmagns-, gas- hita - og vatnsveitur</t>
  </si>
  <si>
    <t>Verslun og ymis viðgerðarþjónusta</t>
  </si>
  <si>
    <t>Hótel- og veitingahúsarekstur</t>
  </si>
  <si>
    <t>Önnur þjónusta við atvinnurekstur</t>
  </si>
  <si>
    <t>Fræðslustarfsemi</t>
  </si>
  <si>
    <t>Heilbrigðis- og félagsþjónusta</t>
  </si>
  <si>
    <t>Atvinnuvegir alls</t>
  </si>
  <si>
    <t>Íbúðarhús, alls</t>
  </si>
  <si>
    <t xml:space="preserve">Starfsemi hins opinbera </t>
  </si>
  <si>
    <t>Vegir og brýr</t>
  </si>
  <si>
    <t>Götur og holræsi</t>
  </si>
  <si>
    <t>Önnur fjárfesting hins opinbera</t>
  </si>
  <si>
    <t>Fjármunamyndun alls</t>
  </si>
  <si>
    <t>Heimild: Hagstofa Íslands.</t>
  </si>
  <si>
    <t>Tímabil</t>
  </si>
  <si>
    <t>j</t>
  </si>
  <si>
    <t>f</t>
  </si>
  <si>
    <t>m</t>
  </si>
  <si>
    <t>a</t>
  </si>
  <si>
    <t>á</t>
  </si>
  <si>
    <t>s</t>
  </si>
  <si>
    <t>o</t>
  </si>
  <si>
    <t>n</t>
  </si>
  <si>
    <t>d</t>
  </si>
  <si>
    <t>Vísitala neysluverðs án húsnæðis</t>
  </si>
  <si>
    <t>Launavísitala</t>
  </si>
  <si>
    <t>Kaupmáttur launa</t>
  </si>
  <si>
    <t>Breyting meðalatvinnuleysis</t>
  </si>
  <si>
    <t>Breyting fjölda atvinnuleysisdaga</t>
  </si>
  <si>
    <t>Veltuskattar ríkissjóðs, raunbreyting</t>
  </si>
  <si>
    <t xml:space="preserve">     þar af virðisaukaskattur</t>
  </si>
  <si>
    <t>Greiðslukortavelta, staðvirt</t>
  </si>
  <si>
    <t xml:space="preserve">     kortavelta innanlands, staðvirt</t>
  </si>
  <si>
    <t xml:space="preserve">     kortavelta erlendis,  staðvirt</t>
  </si>
  <si>
    <t>Innflutningur neysluvöru, magnbreyting</t>
  </si>
  <si>
    <t xml:space="preserve">     Fólksbifreiðar</t>
  </si>
  <si>
    <t xml:space="preserve">     Varanlegar neysluvörur (t.d. heimilistæki)</t>
  </si>
  <si>
    <t xml:space="preserve">     Hálfvaranlegar neysluvörur (t.d. fatnaður)</t>
  </si>
  <si>
    <t xml:space="preserve">     Matur og drykkjarvörur</t>
  </si>
  <si>
    <t>Innfl. án skipa &amp; flugvéla, bbt., staðvirt</t>
  </si>
  <si>
    <t>Væntingavísitala Gallup</t>
  </si>
  <si>
    <t>Smásöluvísitala dagvöru</t>
  </si>
  <si>
    <t>Smásöluvísitala áfengis</t>
  </si>
  <si>
    <t>Nýskráning bifreiða</t>
  </si>
  <si>
    <t>Nýskráning fólksbifreiða</t>
  </si>
  <si>
    <t>Nýskráning nýrra fólksbifreiða</t>
  </si>
  <si>
    <t>2  Þjónustujöfnuður</t>
  </si>
  <si>
    <t>3  Þáttatekjur, nettó</t>
  </si>
  <si>
    <t>4  Rekstrarframlög</t>
  </si>
  <si>
    <t>A Viðskiptajöfnuður</t>
  </si>
  <si>
    <t>1998</t>
  </si>
  <si>
    <t>1999</t>
  </si>
  <si>
    <t xml:space="preserve">2000 </t>
  </si>
  <si>
    <t>Heildartekjur</t>
  </si>
  <si>
    <t>Skattar á tekjur og eignir</t>
  </si>
  <si>
    <t>Vaxtatekjur</t>
  </si>
  <si>
    <t>Aðrar tekjur</t>
  </si>
  <si>
    <t>Sala á vöru og þjónustu</t>
  </si>
  <si>
    <t>Heildarútgjöld</t>
  </si>
  <si>
    <t>Rekstrarkostnaður</t>
  </si>
  <si>
    <t xml:space="preserve">   þar af samneysla</t>
  </si>
  <si>
    <t>Vaxtagjöld</t>
  </si>
  <si>
    <t>Framleiðslustyrkir</t>
  </si>
  <si>
    <t>Tekjutilfærslur</t>
  </si>
  <si>
    <t>Verg fjármunamyndun</t>
  </si>
  <si>
    <t>Afskriftir(-)</t>
  </si>
  <si>
    <t>Heildargjöld</t>
  </si>
  <si>
    <t>Skatttekjur</t>
  </si>
  <si>
    <t>Skattar á framl.og innfl.</t>
  </si>
  <si>
    <t>Fjármagnstilfærslur</t>
  </si>
  <si>
    <t>Spariskírteini</t>
  </si>
  <si>
    <t>Ríkisbréf</t>
  </si>
  <si>
    <t>Ríkisvíxlar</t>
  </si>
  <si>
    <t>Aðrir innlendir aðilar</t>
  </si>
  <si>
    <t>Veitt lán</t>
  </si>
  <si>
    <t>Viðskiptareikningar, nettó</t>
  </si>
  <si>
    <t>Lánveitingar sem % af teknum lánum</t>
  </si>
  <si>
    <t>Heildarskuldir hins opinbera</t>
  </si>
  <si>
    <t>Innlendar skuldir</t>
  </si>
  <si>
    <t>Erlendar skuldir</t>
  </si>
  <si>
    <t>Kröfur hins opinbera</t>
  </si>
  <si>
    <t>Skatta- og viðskiptakröfur</t>
  </si>
  <si>
    <t>Hreinar skuldir hins opinbera</t>
  </si>
  <si>
    <t>Ríkissjóður</t>
  </si>
  <si>
    <t>Bæjar- og sveitarfélög</t>
  </si>
  <si>
    <t>Almannatryggingar</t>
  </si>
  <si>
    <t>Raunvirði opinberra skulda, verðlag 1998 ²</t>
  </si>
  <si>
    <t>Skuldir hins opinbera</t>
  </si>
  <si>
    <t xml:space="preserve"> Heimild: Hagstofa Íslands, eigin spá.</t>
  </si>
  <si>
    <t>Stöðutölur í milljónum króna á verðlagi í lok hvers árs</t>
  </si>
  <si>
    <t>Tekjuskattur einstaklinga</t>
  </si>
  <si>
    <t>Tryggingagjöld</t>
  </si>
  <si>
    <t>Innflutningur alls</t>
  </si>
  <si>
    <t>Kaupmáttur ráðstöfunartekna á mann</t>
  </si>
  <si>
    <t>Skuldir ríkissjóðs</t>
  </si>
  <si>
    <t>Brb.</t>
  </si>
  <si>
    <t>Hrein staða ríkissjóðs</t>
  </si>
  <si>
    <t>Vinnsla sjávarafurða</t>
  </si>
  <si>
    <t>Annar matvælaiðnaður</t>
  </si>
  <si>
    <t>Landbúnaður og skógrækt</t>
  </si>
  <si>
    <t>Ýmiss annar iðnaður</t>
  </si>
  <si>
    <t>Önnur samfélagsþjónusta</t>
  </si>
  <si>
    <t>Tómstunda-, menningastarfsemi, o.fl.</t>
  </si>
  <si>
    <t>Byggingarstarfs.og mannvirkjagerð</t>
  </si>
  <si>
    <t>Samgöngur og flutningar</t>
  </si>
  <si>
    <t>Fjarskiptaþjónusta</t>
  </si>
  <si>
    <t xml:space="preserve">      Umboðs- og heildsöluvelta, staðvirt</t>
  </si>
  <si>
    <t>Heildarvelta skv. virðisaukaskattsskýrslum, staðvirt</t>
  </si>
  <si>
    <t xml:space="preserve">      Smásöluvelta, staðvirt</t>
  </si>
  <si>
    <t>Milljarðar króna á verðlagi hvers árs</t>
  </si>
  <si>
    <t>Breytingar milli ára (%)</t>
  </si>
  <si>
    <t>Magnbreytingar (%)</t>
  </si>
  <si>
    <t>Viðskiptajöfnuður (% af VLF)</t>
  </si>
  <si>
    <t>Tekjuafgangur hins opinbera (% af VLF)</t>
  </si>
  <si>
    <t>Atvinnuleysi (% af mannafla)</t>
  </si>
  <si>
    <t>Gengisvísitala (stig)</t>
  </si>
  <si>
    <t>Verðbólga m.v. vísitölu neysluverðs</t>
  </si>
  <si>
    <t>Tekju- og verðlagsbreytingar (%)</t>
  </si>
  <si>
    <t xml:space="preserve"> Vergar þjóðartekjur með viðskiptakjaraáhrifum</t>
  </si>
  <si>
    <t>1. M.v. fast verðlag ársins 2000.</t>
  </si>
  <si>
    <t>2. Hlutfallstölurnar sýna vöxt eða samdrátt í birgðabreytingu milli ára sem hlutföll af landsframleiðslu fyrra árs, reiknað á föstu verðlagi.</t>
  </si>
  <si>
    <t>3. Hlutfall af þjóðartekjum fyrra árs, reiknað á föstu verðlagi.</t>
  </si>
  <si>
    <t xml:space="preserve">1. Uppgjör þetta fylgir þjóðhagsreikningastaðli Evrópusambandsins, ESA 95. </t>
  </si>
  <si>
    <t>2. Bráðabirgðatölur.</t>
  </si>
  <si>
    <t>Hlutfall af landsframleiðslu (%)</t>
  </si>
  <si>
    <t>1. Skilgreining á opinberum aðilum tekur mið af alþjóðlegum stöðlum (SNA) og miðast við A-hluta ríkissjóðs, sveitarfélög og almannatryggingar. Tekið hefur verið tillit til innbyrðis lánveitinga opinberra aðila.</t>
  </si>
  <si>
    <t>3. Reiknað til meðalverðlags hvers árs með vísitölu neysluverðs og meðalgengis.</t>
  </si>
  <si>
    <t>1.1  Útfluttar vörur f.o.b.</t>
  </si>
  <si>
    <t xml:space="preserve">Ál </t>
  </si>
  <si>
    <t>Skip og flugvélar</t>
  </si>
  <si>
    <t>1.2  Innfluttar vörur f.o.b.</t>
  </si>
  <si>
    <t>Fjárfestingarvörur</t>
  </si>
  <si>
    <t>Flutningatæki</t>
  </si>
  <si>
    <t>Eldsneyti og olía</t>
  </si>
  <si>
    <t xml:space="preserve">Neysluvörur o.fl. </t>
  </si>
  <si>
    <t>2.1  Útflutt þjónusta, alls</t>
  </si>
  <si>
    <t>Samgöngur</t>
  </si>
  <si>
    <t>Flug</t>
  </si>
  <si>
    <t>Skip</t>
  </si>
  <si>
    <t>Ferðalög</t>
  </si>
  <si>
    <t>Önnur þjónusta</t>
  </si>
  <si>
    <t>Tryggingar</t>
  </si>
  <si>
    <t>2.2  Innflutt þjónusta, alls</t>
  </si>
  <si>
    <t>Opinber þjónusta</t>
  </si>
  <si>
    <t>3.1  Tekjur</t>
  </si>
  <si>
    <t>Launatekjur</t>
  </si>
  <si>
    <t>Vextir og ávöxtun hlutafjár</t>
  </si>
  <si>
    <t>3.2  Gjöld</t>
  </si>
  <si>
    <t>Launagjöld</t>
  </si>
  <si>
    <t>Heimild: Hagstofa Íslands, Seðlabanki Íslands.</t>
  </si>
  <si>
    <t>2. Miðað við neysluverðsvísitölu.</t>
  </si>
  <si>
    <r>
      <t>Kaupmáttur</t>
    </r>
    <r>
      <rPr>
        <b/>
        <vertAlign val="superscript"/>
        <sz val="7"/>
        <color indexed="8"/>
        <rFont val="Verdana"/>
        <family val="2"/>
      </rPr>
      <t>2</t>
    </r>
  </si>
  <si>
    <t>Breytingar frá fyrra ári (%)</t>
  </si>
  <si>
    <t>1. Við mat á magnbreytingum er nú byggt á árlegri keðjutengingu frá 1990. Fyrir þann tíma var byggt á föstu grunnári sem var árið 1980 fyrir tímabilið 1977-1990.</t>
  </si>
  <si>
    <t>Milljarðar króna, á verðlagi hvers árs</t>
  </si>
  <si>
    <t>Magnvísitölur, 2000=100</t>
  </si>
  <si>
    <t>Verðvísitölur, 2000=100</t>
  </si>
  <si>
    <t>Magnbreyting frá fyrra ári (%)</t>
  </si>
  <si>
    <t>Verðbreyting frá fyrra ári (%)</t>
  </si>
  <si>
    <t>.</t>
  </si>
  <si>
    <t>Hreinar skuldir ríkissjóðs</t>
  </si>
  <si>
    <t>Skuldir</t>
  </si>
  <si>
    <t>Kröfur</t>
  </si>
  <si>
    <r>
      <t>Magnbreytingar frá fyrra ári (% )</t>
    </r>
    <r>
      <rPr>
        <vertAlign val="superscript"/>
        <sz val="7"/>
        <color indexed="8"/>
        <rFont val="Verdana"/>
        <family val="2"/>
      </rPr>
      <t>1</t>
    </r>
  </si>
  <si>
    <t>1. Miðað við fast verðlag ársins 2000.</t>
  </si>
  <si>
    <r>
      <t xml:space="preserve"> Birgðabreytingar</t>
    </r>
    <r>
      <rPr>
        <vertAlign val="superscript"/>
        <sz val="7"/>
        <color indexed="8"/>
        <rFont val="Verdana"/>
        <family val="2"/>
      </rPr>
      <t>2</t>
    </r>
  </si>
  <si>
    <r>
      <t xml:space="preserve"> Viðskiptakjaraáhrif</t>
    </r>
    <r>
      <rPr>
        <vertAlign val="superscript"/>
        <sz val="7"/>
        <color indexed="8"/>
        <rFont val="Verdana"/>
        <family val="2"/>
      </rPr>
      <t>3</t>
    </r>
  </si>
  <si>
    <r>
      <t>Breytingar frá sama tímabili árið áður (%)</t>
    </r>
    <r>
      <rPr>
        <b/>
        <vertAlign val="superscript"/>
        <sz val="7"/>
        <rFont val="Verdana"/>
        <family val="2"/>
      </rPr>
      <t>2</t>
    </r>
  </si>
  <si>
    <r>
      <t>Hlutfall af VLF (%)</t>
    </r>
    <r>
      <rPr>
        <b/>
        <vertAlign val="superscript"/>
        <sz val="7"/>
        <rFont val="Verdana"/>
        <family val="2"/>
      </rPr>
      <t>3</t>
    </r>
  </si>
  <si>
    <t>Þar af gengisbundin lán</t>
  </si>
  <si>
    <t>Lán tengd innlendu verðlagi</t>
  </si>
  <si>
    <t>Gengisbundin lán</t>
  </si>
  <si>
    <t>Heimild: Hagstofa Íslands og eigin spá.</t>
  </si>
  <si>
    <t>Framleiðsla málma</t>
  </si>
  <si>
    <t>Fjármálaþjónusta, vátryggingar og önnur fjármálastarfsemi</t>
  </si>
  <si>
    <t>Sala og rekstur fasteigna</t>
  </si>
  <si>
    <t>Ýmis leigustarfsemi og tölvuþjónusta</t>
  </si>
  <si>
    <t>Rannsóknir og þróunarstarf</t>
  </si>
  <si>
    <t>Önnur og ótilgreind starfsemi</t>
  </si>
  <si>
    <t>Byggingar hins opinbera</t>
  </si>
  <si>
    <t>Samtals</t>
  </si>
  <si>
    <t>Viðskiptajöfnuður með rekstrarframlögum</t>
  </si>
  <si>
    <t>Viðskiptajöfnuður, hlutfall af VLF (%)</t>
  </si>
  <si>
    <t>Atvinnuvegafjárfesting</t>
  </si>
  <si>
    <t>Fjárfesting hins opinbera</t>
  </si>
  <si>
    <t>Fjárfesting í íbúðarhúsnæði</t>
  </si>
  <si>
    <t>Ríkissjóður og almannatryggingar</t>
  </si>
  <si>
    <t>Sveitarfélög</t>
  </si>
  <si>
    <t>Laun</t>
  </si>
  <si>
    <t>2. Innlendar skuldir eru færðar til fasts verðlags miðað við neysluverðsvísitölu, en erlendar skuldir miðað við gengisvísitölu; hvort tveggja á árslokaverðlag.</t>
  </si>
  <si>
    <t>Vísitölur 2000=100</t>
  </si>
  <si>
    <t>Meðalverð erlendra gjaldmiðla</t>
  </si>
  <si>
    <t>Þúsund tonn (óslægður afli)</t>
  </si>
  <si>
    <t>Spá fyrir  árið 2009</t>
  </si>
  <si>
    <t>Heimildir: Hagstofa Íslands, Seðlabanki Íslands, fjármálaráðuneytið, Rannsóknasetur verslunarinnar, Umferðarstofa, Vinnumálastofnun.</t>
  </si>
  <si>
    <t>Önnur gjöld</t>
  </si>
  <si>
    <r>
      <t>1 Vöruskiptajöfnuður</t>
    </r>
    <r>
      <rPr>
        <b/>
        <vertAlign val="superscript"/>
        <sz val="7"/>
        <color indexed="8"/>
        <rFont val="Verdana"/>
        <family val="2"/>
      </rPr>
      <t>1</t>
    </r>
  </si>
  <si>
    <t>Spár fyrir  árið 2008</t>
  </si>
  <si>
    <t>Tafla 2: Utanríkisviðskipti 2007 - 2010</t>
  </si>
  <si>
    <t>Tafla 1: Þjóðhagsyfirlit 2007 - 2010</t>
  </si>
  <si>
    <t>Tafla 3: Þróun þjóðhagsspár fyrir  2008-2010</t>
  </si>
  <si>
    <t>Spá fyrir  árið 2010</t>
  </si>
  <si>
    <t>Tafla 5: Tekjur, verðlag og gengi 1994 – 2010</t>
  </si>
  <si>
    <r>
      <t>Tafla 4: Landsframleiðsla 1997–2010</t>
    </r>
    <r>
      <rPr>
        <b/>
        <vertAlign val="superscript"/>
        <sz val="9"/>
        <color indexed="8"/>
        <rFont val="Verdana"/>
        <family val="2"/>
      </rPr>
      <t>1</t>
    </r>
  </si>
  <si>
    <t>Tafla 7: Fjármunamyndun eftir atvinnugreinum 1995–2007</t>
  </si>
  <si>
    <r>
      <t>Tafla 8: Vísbendingar um þróun einkaneyslu 2002–2008</t>
    </r>
    <r>
      <rPr>
        <b/>
        <vertAlign val="superscript"/>
        <sz val="9"/>
        <rFont val="Verdana"/>
        <family val="2"/>
      </rPr>
      <t>1</t>
    </r>
  </si>
  <si>
    <t>Tafla 9: Greiðslujöfnuður við útlönd  1994-2007</t>
  </si>
  <si>
    <t>Tafla 10: Tekjur og gjöld hins opinbera 1994–2010</t>
  </si>
  <si>
    <t>Tafla 11: Tekjur og gjöld ríkissjóðs 1994–2010</t>
  </si>
  <si>
    <t>Tafla 12: Tekjur og gjöld sveitarfélaga 1994–2010</t>
  </si>
  <si>
    <t>1. Vöruskiptajöfnuður og undirliðir hans hér eru úr tölum Hagstofu um utanríkisverslun en aðrir liðir samkvæmt greiðslujafnaðartölum Seðlabankans. Munurinn á viðskiptajöfnuði annars vegar og summu undirliða hans hins vegar liggur því í vöruskiptajöfnuði og skýrist af mismunandi gengisumreikningi.</t>
  </si>
  <si>
    <t>Tafla 6: Fiskafli 2003–2008</t>
  </si>
  <si>
    <t>Lántaka vegna gjaldeyrisforða</t>
  </si>
  <si>
    <t>Vegna gjaldeyrisforða Seðlabanka</t>
  </si>
  <si>
    <t>Tafla 14: Skuldir og kröfur opinberra aðila 1994–2009¹</t>
  </si>
  <si>
    <t>Þar af erlendar skuldir</t>
  </si>
  <si>
    <r>
      <t>Laun</t>
    </r>
    <r>
      <rPr>
        <vertAlign val="superscript"/>
        <sz val="7"/>
        <color indexed="8"/>
        <rFont val="Verdana"/>
        <family val="2"/>
      </rPr>
      <t>1</t>
    </r>
  </si>
  <si>
    <t>Áætl.</t>
  </si>
  <si>
    <t>Hrá- og rekstrarvörur</t>
  </si>
  <si>
    <t>Þjóðarbúskapurinn – vetrarskýrsla 2009</t>
  </si>
  <si>
    <t>Birt á vef fjármálaráðuneytisins samhliða útgáfu Þjóðarbúskaparins – vetrarskýrslu 2009, 20. janúar 2009.</t>
  </si>
  <si>
    <t>Magnbreyting afla frá fyrra ári metin á föstu verði, %</t>
  </si>
  <si>
    <t>Heimild: Hagstofa Íslands og Fiskistofa. Afli á föstu verði er reiknaður út til þess að finna breytingu á verðmæti heildaraflans að gefinni þeirri forsendu að verðhlutföll milli einstakra tegunda séu þau sömu og á ákveðnu viðmiðunarári.</t>
  </si>
  <si>
    <t>Tekjujöfnuður</t>
  </si>
  <si>
    <r>
      <t>Frumjöfnuður</t>
    </r>
    <r>
      <rPr>
        <b/>
        <vertAlign val="superscript"/>
        <sz val="7"/>
        <color indexed="8"/>
        <rFont val="Verdana"/>
        <family val="2"/>
      </rPr>
      <t>3</t>
    </r>
  </si>
  <si>
    <r>
      <t>Frumjöfnuður</t>
    </r>
    <r>
      <rPr>
        <vertAlign val="superscript"/>
        <sz val="7"/>
        <rFont val="Verdana"/>
        <family val="2"/>
      </rPr>
      <t>3</t>
    </r>
  </si>
  <si>
    <r>
      <t>Milljarðar króna á verðlagi hvers árs</t>
    </r>
    <r>
      <rPr>
        <vertAlign val="superscript"/>
        <sz val="7"/>
        <color indexed="8"/>
        <rFont val="Verdana"/>
        <family val="2"/>
      </rPr>
      <t xml:space="preserve"> 1</t>
    </r>
  </si>
  <si>
    <r>
      <t>Annar uppsjávarfiskur</t>
    </r>
    <r>
      <rPr>
        <vertAlign val="superscript"/>
        <sz val="8"/>
        <rFont val="Arial"/>
        <family val="0"/>
      </rPr>
      <t>1</t>
    </r>
  </si>
  <si>
    <t>1. Annar uppsjávarfiskur er að langstærstum hluta makríll.</t>
  </si>
  <si>
    <t>1. Nýjustu tölur í töflu 8 voru birtar 19. janúar 2009.
2. Allar tölur miðast við tímabilið frá upphafi árs til þess mánaðar sem tilgreindur er (meðaltal eða samtölu frá upphafi árs, eftir því sem við á).</t>
  </si>
  <si>
    <t>Raungengi m.v. hlutfallslegt neysluverð</t>
  </si>
  <si>
    <t>Raungengi m.v. hlutfallslegan launakostnað</t>
  </si>
  <si>
    <t>1. Launavísitala Hagstofu Íslands.</t>
  </si>
  <si>
    <t>1. - 3. ársfj.</t>
  </si>
  <si>
    <t>...</t>
  </si>
  <si>
    <t>3. Frumjöfnuður er tekjujöfnuður án vaxtatekna og vaxtagjalda.</t>
  </si>
  <si>
    <t>Fjárlög</t>
  </si>
  <si>
    <t>3. Viðskiptahreyfingar taka til óinnheimtra skattekna og annarra skammtímakrafna auk ýmissa skammtímaskulda.</t>
  </si>
  <si>
    <t>4. Handbært fé er staða ríkissjóðs og stofnana í A-hluta við Seðlabanka Íslands og aðrar innlánsstofnanir auk andvirði víxla ríkissjóðs í erlendri mynt.</t>
  </si>
  <si>
    <t>5. Hrein staða ríkissjóðs er skilgreind sem hreinar skuldir að viðbættu handbæru fé.</t>
  </si>
  <si>
    <t>6. Reiknað til meðalverðlags hvers árs með vísitölu neysluverðs og meðalgengi.</t>
  </si>
  <si>
    <r>
      <t>Viðskiptareikningar</t>
    </r>
    <r>
      <rPr>
        <vertAlign val="superscript"/>
        <sz val="7"/>
        <rFont val="Verdana"/>
        <family val="2"/>
      </rPr>
      <t>3</t>
    </r>
    <r>
      <rPr>
        <sz val="7"/>
        <rFont val="Verdana"/>
        <family val="2"/>
      </rPr>
      <t>, nettó</t>
    </r>
  </si>
  <si>
    <r>
      <t>Handbært fé</t>
    </r>
    <r>
      <rPr>
        <b/>
        <vertAlign val="superscript"/>
        <sz val="7"/>
        <rFont val="Verdana"/>
        <family val="2"/>
      </rPr>
      <t>4</t>
    </r>
    <r>
      <rPr>
        <b/>
        <sz val="7"/>
        <rFont val="Verdana"/>
        <family val="2"/>
      </rPr>
      <t>, nettó</t>
    </r>
  </si>
  <si>
    <r>
      <t>Hrein staða ríkissjóðs</t>
    </r>
    <r>
      <rPr>
        <b/>
        <vertAlign val="superscript"/>
        <sz val="7"/>
        <rFont val="Verdana"/>
        <family val="2"/>
      </rPr>
      <t>5</t>
    </r>
  </si>
  <si>
    <r>
      <t xml:space="preserve">Hlutfall af VLF, % </t>
    </r>
    <r>
      <rPr>
        <b/>
        <vertAlign val="superscript"/>
        <sz val="7"/>
        <rFont val="Verdana"/>
        <family val="2"/>
      </rPr>
      <t>6</t>
    </r>
  </si>
  <si>
    <r>
      <t>Tafla 13: Skuldir, kröfur og handbært fé ríkissjóðs 1994–2009</t>
    </r>
    <r>
      <rPr>
        <b/>
        <vertAlign val="superscript"/>
        <sz val="9"/>
        <color indexed="8"/>
        <rFont val="Verdana"/>
        <family val="2"/>
      </rPr>
      <t>1</t>
    </r>
  </si>
  <si>
    <r>
      <t>Tapaðar veðlánakröfur Seðlabanka</t>
    </r>
    <r>
      <rPr>
        <vertAlign val="superscript"/>
        <sz val="7"/>
        <rFont val="Verdana"/>
        <family val="2"/>
      </rPr>
      <t>2</t>
    </r>
  </si>
  <si>
    <r>
      <t>Lántaka vegna eiginfjárframlags til banka</t>
    </r>
    <r>
      <rPr>
        <vertAlign val="superscript"/>
        <sz val="7"/>
        <rFont val="Verdana"/>
        <family val="2"/>
      </rPr>
      <t>2</t>
    </r>
  </si>
  <si>
    <t>Kröfur ríkissjóðs</t>
  </si>
  <si>
    <r>
      <t>Yfirtekin tryggingabréf</t>
    </r>
    <r>
      <rPr>
        <vertAlign val="superscript"/>
        <sz val="7"/>
        <rFont val="Verdana"/>
        <family val="2"/>
      </rPr>
      <t>2</t>
    </r>
  </si>
  <si>
    <t>1. Áfallnir ógreiddir vextir ríkissjóðs eru meðtaldir.</t>
  </si>
  <si>
    <t>Almenn skýring: Skuldbindingar vegna Icesave eru á þessu stigi ekki taldar með skuldum ríkissjóðs en áætlað hefur verið að eftir að eignir úr þrotabúinu hafa verið seldar kunni 150 ma.kr. að falla á ríkissjóð. Lánsloforð til styrkingar gjaldeyrisvarasjóði eru ekki meðtalin enda óvíst á þessu stigi hvort, og að hve miklu leyti, þau verða nýtt.</t>
  </si>
  <si>
    <t>Stóriðja</t>
  </si>
  <si>
    <r>
      <t>Sérstakur vöruinnflutningur</t>
    </r>
    <r>
      <rPr>
        <vertAlign val="superscript"/>
        <sz val="7"/>
        <color indexed="8"/>
        <rFont val="Verdana"/>
        <family val="2"/>
      </rPr>
      <t>2</t>
    </r>
  </si>
  <si>
    <r>
      <t>Rekstrarframlög</t>
    </r>
    <r>
      <rPr>
        <b/>
        <vertAlign val="superscript"/>
        <sz val="7"/>
        <color indexed="8"/>
        <rFont val="Verdana"/>
        <family val="2"/>
      </rPr>
      <t>3</t>
    </r>
  </si>
  <si>
    <t>2. Sérstakur vöruinnflutningur er innflutningur fjárfestingarvöru til stóriðju, innflutningur hrá- og rekstrarvöru og skipa og flugvéla.</t>
  </si>
  <si>
    <t>3. Tilfærslur nettó frá útlöndum aðrar en launa- og eignatekjur og fjármagnstilfærslur.</t>
  </si>
  <si>
    <t xml:space="preserve">2. Ríkissjóður áformar að fjármagna 385 ma.kr. eiginfjárframlag til nýju bankanna með markaðskuldabréfum yfirteknum af ríkissjóði að fjárhæð 65 ma.kr. og með kaupum á markaðskuldabréfum af Seðlabanka Íslands að fjárhæð 320 ma.kr. Greitt verður fyrir markaðsskuldabréfin með yfirtöku Seðlabankans á áður veittum lánum ríkissjóðs vegna styrkingar gjaldeyrisvaraforða að jafnvirði 220 ma.kr. og með skuldabréfi að andvirði um 100 ma.kr. </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</si>
</sst>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0"/>
    <numFmt numFmtId="171" formatCode="#\ ##0"/>
    <numFmt numFmtId="172" formatCode="0.00_)"/>
    <numFmt numFmtId="173" formatCode="General_)"/>
    <numFmt numFmtId="174" formatCode="mmm/\ \'yy"/>
    <numFmt numFmtId="175" formatCode="&quot;Tafla &quot;\ 0"/>
    <numFmt numFmtId="176" formatCode="yyyy"/>
    <numFmt numFmtId="177" formatCode="0.0;\-0.0;\."/>
    <numFmt numFmtId="178" formatCode="#\ ##0;\-#\ ###;\-\ \ "/>
    <numFmt numFmtId="179" formatCode="0.00;\-0.00;\."/>
    <numFmt numFmtId="180" formatCode="#\ ##0.0;\-#\ ##0.0;\–"/>
    <numFmt numFmtId="181" formatCode="#\ ##0;\-#\ ##0;\–"/>
    <numFmt numFmtId="182" formatCode="#\ ##0.0;\-#\ ##0.0;\."/>
    <numFmt numFmtId="183" formatCode="###0.0;\-###0.0;\–"/>
    <numFmt numFmtId="184" formatCode="mmm/\ yyyy"/>
    <numFmt numFmtId="185" formatCode="ddd\ d/\ mmm"/>
    <numFmt numFmtId="186" formatCode="#,##0.0\ _k_r_.;\-#,##0.0\ _k_r_."/>
    <numFmt numFmtId="187" formatCode="#\ ##0.0;\-#\ ##0.0"/>
    <numFmt numFmtId="188" formatCode="#\ ##0.0"/>
    <numFmt numFmtId="189" formatCode="###0.0"/>
    <numFmt numFmtId="190" formatCode="#.0\ ##0;\-#.0\ ##0;\–"/>
    <numFmt numFmtId="191" formatCode="#\ ###\ ##0"/>
    <numFmt numFmtId="192" formatCode="#\ ###\ ##0;\-#\ ###\ ##0;\–"/>
  </numFmts>
  <fonts count="45">
    <font>
      <sz val="10"/>
      <name val="Arial"/>
      <family val="0"/>
    </font>
    <font>
      <u val="single"/>
      <sz val="8"/>
      <color indexed="36"/>
      <name val="Times New Roman"/>
      <family val="1"/>
    </font>
    <font>
      <u val="single"/>
      <sz val="8"/>
      <color indexed="12"/>
      <name val="Times New Roman"/>
      <family val="1"/>
    </font>
    <font>
      <sz val="8"/>
      <name val="Times New Roman"/>
      <family val="1"/>
    </font>
    <font>
      <sz val="9"/>
      <name val="Times New Roman"/>
      <family val="1"/>
    </font>
    <font>
      <sz val="6"/>
      <name val="Times New Roman"/>
      <family val="1"/>
    </font>
    <font>
      <b/>
      <sz val="12"/>
      <name val="Times New Roman"/>
      <family val="1"/>
    </font>
    <font>
      <sz val="8"/>
      <name val="Arial"/>
      <family val="2"/>
    </font>
    <font>
      <b/>
      <i/>
      <sz val="16"/>
      <name val="Helv"/>
      <family val="0"/>
    </font>
    <font>
      <sz val="11"/>
      <name val="Times New Roman"/>
      <family val="0"/>
    </font>
    <font>
      <b/>
      <sz val="11"/>
      <name val="Times New Roman"/>
      <family val="0"/>
    </font>
    <font>
      <sz val="10"/>
      <name val="Tms Rmn"/>
      <family val="0"/>
    </font>
    <font>
      <b/>
      <sz val="9"/>
      <color indexed="8"/>
      <name val="Verdana"/>
      <family val="2"/>
    </font>
    <font>
      <sz val="9"/>
      <name val="Verdana"/>
      <family val="2"/>
    </font>
    <font>
      <sz val="8"/>
      <color indexed="8"/>
      <name val="Verdana"/>
      <family val="2"/>
    </font>
    <font>
      <sz val="10"/>
      <name val="Verdana"/>
      <family val="2"/>
    </font>
    <font>
      <sz val="7"/>
      <color indexed="8"/>
      <name val="Verdana"/>
      <family val="2"/>
    </font>
    <font>
      <vertAlign val="superscript"/>
      <sz val="7"/>
      <color indexed="8"/>
      <name val="Verdana"/>
      <family val="2"/>
    </font>
    <font>
      <sz val="8"/>
      <name val="Verdana"/>
      <family val="2"/>
    </font>
    <font>
      <b/>
      <sz val="7"/>
      <color indexed="8"/>
      <name val="Verdana"/>
      <family val="2"/>
    </font>
    <font>
      <b/>
      <sz val="10"/>
      <name val="Verdana"/>
      <family val="2"/>
    </font>
    <font>
      <sz val="7"/>
      <name val="Verdana"/>
      <family val="2"/>
    </font>
    <font>
      <sz val="6"/>
      <name val="Verdana"/>
      <family val="2"/>
    </font>
    <font>
      <vertAlign val="superscript"/>
      <sz val="6"/>
      <color indexed="8"/>
      <name val="Verdana"/>
      <family val="2"/>
    </font>
    <font>
      <sz val="7"/>
      <color indexed="10"/>
      <name val="Verdana"/>
      <family val="2"/>
    </font>
    <font>
      <b/>
      <sz val="8"/>
      <name val="Verdana"/>
      <family val="2"/>
    </font>
    <font>
      <b/>
      <sz val="7"/>
      <name val="Verdana"/>
      <family val="2"/>
    </font>
    <font>
      <b/>
      <vertAlign val="superscript"/>
      <sz val="7"/>
      <color indexed="8"/>
      <name val="Verdana"/>
      <family val="2"/>
    </font>
    <font>
      <b/>
      <sz val="9"/>
      <name val="Verdana"/>
      <family val="2"/>
    </font>
    <font>
      <sz val="9"/>
      <color indexed="8"/>
      <name val="Verdana"/>
      <family val="2"/>
    </font>
    <font>
      <vertAlign val="superscript"/>
      <sz val="7"/>
      <name val="Verdana"/>
      <family val="2"/>
    </font>
    <font>
      <b/>
      <sz val="9"/>
      <name val="Times New Roman"/>
      <family val="1"/>
    </font>
    <font>
      <sz val="7"/>
      <name val="Arial"/>
      <family val="0"/>
    </font>
    <font>
      <sz val="7"/>
      <color indexed="9"/>
      <name val="Verdana"/>
      <family val="2"/>
    </font>
    <font>
      <sz val="7"/>
      <color indexed="8"/>
      <name val="Arial"/>
      <family val="0"/>
    </font>
    <font>
      <b/>
      <vertAlign val="superscript"/>
      <sz val="9"/>
      <color indexed="8"/>
      <name val="Verdana"/>
      <family val="2"/>
    </font>
    <font>
      <b/>
      <sz val="7"/>
      <name val="Arial"/>
      <family val="0"/>
    </font>
    <font>
      <b/>
      <vertAlign val="superscript"/>
      <sz val="7"/>
      <name val="Verdana"/>
      <family val="2"/>
    </font>
    <font>
      <b/>
      <vertAlign val="superscript"/>
      <sz val="9"/>
      <name val="Verdana"/>
      <family val="2"/>
    </font>
    <font>
      <b/>
      <sz val="10"/>
      <color indexed="48"/>
      <name val="Verdana"/>
      <family val="2"/>
    </font>
    <font>
      <b/>
      <u val="single"/>
      <sz val="7"/>
      <color indexed="8"/>
      <name val="Verdana"/>
      <family val="2"/>
    </font>
    <font>
      <b/>
      <u val="single"/>
      <sz val="7"/>
      <name val="Arial"/>
      <family val="0"/>
    </font>
    <font>
      <b/>
      <u val="single"/>
      <sz val="7"/>
      <name val="Verdana"/>
      <family val="2"/>
    </font>
    <font>
      <vertAlign val="superscript"/>
      <sz val="8"/>
      <name val="Arial"/>
      <family val="0"/>
    </font>
    <font>
      <b/>
      <sz val="7"/>
      <color indexed="48"/>
      <name val="Verdana"/>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6" fillId="0" borderId="0">
      <alignment horizontal="centerContinuous"/>
      <protection/>
    </xf>
    <xf numFmtId="38" fontId="7" fillId="2" borderId="0" applyNumberFormat="0" applyBorder="0" applyAlignment="0" applyProtection="0"/>
    <xf numFmtId="0" fontId="2" fillId="0" borderId="0" applyNumberFormat="0" applyFill="0" applyBorder="0" applyAlignment="0" applyProtection="0"/>
    <xf numFmtId="10" fontId="7" fillId="3" borderId="1" applyNumberFormat="0" applyBorder="0" applyAlignment="0" applyProtection="0"/>
    <xf numFmtId="172" fontId="8" fillId="0" borderId="0">
      <alignment/>
      <protection/>
    </xf>
    <xf numFmtId="0" fontId="0" fillId="0" borderId="0">
      <alignment/>
      <protection/>
    </xf>
    <xf numFmtId="173" fontId="3" fillId="0" borderId="0">
      <alignment/>
      <protection/>
    </xf>
    <xf numFmtId="0" fontId="3" fillId="0" borderId="0">
      <alignment/>
      <protection/>
    </xf>
    <xf numFmtId="0" fontId="3" fillId="0" borderId="0">
      <alignment/>
      <protection/>
    </xf>
    <xf numFmtId="0" fontId="11" fillId="0" borderId="0">
      <alignment/>
      <protection/>
    </xf>
    <xf numFmtId="0" fontId="5"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10" fontId="0" fillId="0" borderId="0" applyFont="0" applyFill="0" applyBorder="0" applyAlignment="0" applyProtection="0"/>
    <xf numFmtId="3" fontId="9" fillId="0" borderId="0" applyFont="0" applyFill="0" applyBorder="0" applyAlignment="0" applyProtection="0"/>
    <xf numFmtId="0" fontId="7" fillId="0" borderId="0">
      <alignment/>
      <protection/>
    </xf>
    <xf numFmtId="0" fontId="10" fillId="0" borderId="0" applyNumberFormat="0">
      <alignment/>
      <protection/>
    </xf>
  </cellStyleXfs>
  <cellXfs count="350">
    <xf numFmtId="0" fontId="0" fillId="0" borderId="0" xfId="0" applyAlignment="1">
      <alignment/>
    </xf>
    <xf numFmtId="0" fontId="4" fillId="0" borderId="0" xfId="0" applyFont="1" applyFill="1" applyAlignment="1">
      <alignment/>
    </xf>
    <xf numFmtId="0" fontId="16" fillId="0" borderId="0" xfId="34" applyFont="1" applyFill="1" applyAlignment="1">
      <alignment horizontal="right"/>
      <protection/>
    </xf>
    <xf numFmtId="0" fontId="20" fillId="0" borderId="0" xfId="34" applyFont="1" applyBorder="1">
      <alignment/>
      <protection/>
    </xf>
    <xf numFmtId="0" fontId="16" fillId="0" borderId="0" xfId="34" applyFont="1" applyFill="1" applyBorder="1" applyAlignment="1">
      <alignment horizontal="right"/>
      <protection/>
    </xf>
    <xf numFmtId="0" fontId="16" fillId="0" borderId="0" xfId="28" applyFont="1" applyFill="1" applyBorder="1" applyAlignment="1">
      <alignment horizontal="centerContinuous"/>
      <protection/>
    </xf>
    <xf numFmtId="168" fontId="16" fillId="0" borderId="0" xfId="28" applyNumberFormat="1" applyFont="1" applyFill="1" applyBorder="1" applyAlignment="1">
      <alignment horizontal="centerContinuous"/>
      <protection/>
    </xf>
    <xf numFmtId="0" fontId="16" fillId="0" borderId="0" xfId="28" applyFont="1" applyFill="1" applyBorder="1">
      <alignment/>
      <protection/>
    </xf>
    <xf numFmtId="168" fontId="19" fillId="0" borderId="0" xfId="28" applyNumberFormat="1" applyFont="1" applyFill="1" applyBorder="1" applyAlignment="1">
      <alignment vertical="center"/>
      <protection/>
    </xf>
    <xf numFmtId="0" fontId="21" fillId="0" borderId="0" xfId="28" applyFont="1" applyFill="1">
      <alignment/>
      <protection/>
    </xf>
    <xf numFmtId="168" fontId="21" fillId="0" borderId="0" xfId="28" applyNumberFormat="1" applyFont="1" applyFill="1">
      <alignment/>
      <protection/>
    </xf>
    <xf numFmtId="0" fontId="15" fillId="0" borderId="0" xfId="0" applyFont="1" applyAlignment="1">
      <alignment/>
    </xf>
    <xf numFmtId="0" fontId="21" fillId="0" borderId="0" xfId="0" applyFont="1" applyFill="1" applyBorder="1" applyAlignment="1">
      <alignment/>
    </xf>
    <xf numFmtId="0" fontId="21" fillId="0" borderId="0" xfId="0" applyFont="1" applyFill="1" applyAlignment="1">
      <alignment/>
    </xf>
    <xf numFmtId="0" fontId="28" fillId="0" borderId="0" xfId="0" applyFont="1" applyFill="1" applyBorder="1" applyAlignment="1">
      <alignment horizontal="left"/>
    </xf>
    <xf numFmtId="0" fontId="15" fillId="0" borderId="0" xfId="0" applyFont="1" applyFill="1" applyBorder="1" applyAlignment="1">
      <alignment/>
    </xf>
    <xf numFmtId="0" fontId="21" fillId="0" borderId="0" xfId="0" applyFont="1" applyBorder="1" applyAlignment="1">
      <alignment/>
    </xf>
    <xf numFmtId="0" fontId="15" fillId="0" borderId="0" xfId="0" applyFont="1" applyFill="1" applyAlignment="1">
      <alignment/>
    </xf>
    <xf numFmtId="0" fontId="16" fillId="0" borderId="0" xfId="34" applyFont="1" applyBorder="1" applyAlignment="1">
      <alignment horizontal="right"/>
      <protection/>
    </xf>
    <xf numFmtId="0" fontId="16" fillId="0" borderId="0" xfId="34" applyFont="1" applyFill="1" applyBorder="1" applyAlignment="1" quotePrefix="1">
      <alignment horizontal="right"/>
      <protection/>
    </xf>
    <xf numFmtId="168" fontId="16" fillId="0" borderId="0" xfId="34" applyNumberFormat="1" applyFont="1" applyFill="1" applyBorder="1" applyAlignment="1">
      <alignment horizontal="left"/>
      <protection/>
    </xf>
    <xf numFmtId="0" fontId="16" fillId="0" borderId="0" xfId="0" applyFont="1" applyFill="1" applyBorder="1" applyAlignment="1">
      <alignment/>
    </xf>
    <xf numFmtId="173" fontId="19" fillId="0" borderId="0" xfId="26" applyFont="1" applyFill="1" applyAlignment="1" applyProtection="1">
      <alignment horizontal="left"/>
      <protection locked="0"/>
    </xf>
    <xf numFmtId="173" fontId="19" fillId="0" borderId="0" xfId="26" applyFont="1" applyFill="1" applyBorder="1" applyAlignment="1" applyProtection="1">
      <alignment horizontal="left"/>
      <protection locked="0"/>
    </xf>
    <xf numFmtId="0" fontId="16" fillId="0" borderId="0" xfId="31" applyFont="1" applyFill="1" applyBorder="1">
      <alignment/>
      <protection/>
    </xf>
    <xf numFmtId="0" fontId="16" fillId="0" borderId="0" xfId="31" applyFont="1" applyFill="1" applyBorder="1" applyAlignment="1">
      <alignment horizontal="right"/>
      <protection/>
    </xf>
    <xf numFmtId="0" fontId="19" fillId="0" borderId="0" xfId="31" applyFont="1" applyFill="1" applyBorder="1">
      <alignment/>
      <protection/>
    </xf>
    <xf numFmtId="0" fontId="21" fillId="0" borderId="0" xfId="32" applyFont="1">
      <alignment/>
      <protection/>
    </xf>
    <xf numFmtId="0" fontId="19" fillId="0" borderId="0" xfId="31" applyFont="1" applyFill="1" applyBorder="1" applyAlignment="1">
      <alignment horizontal="left"/>
      <protection/>
    </xf>
    <xf numFmtId="0" fontId="21" fillId="0" borderId="0" xfId="32" applyFont="1" applyFill="1">
      <alignment/>
      <protection/>
    </xf>
    <xf numFmtId="0" fontId="19" fillId="0" borderId="0" xfId="31" applyFont="1" applyFill="1" applyBorder="1" applyAlignment="1">
      <alignment/>
      <protection/>
    </xf>
    <xf numFmtId="0" fontId="16" fillId="0" borderId="0" xfId="31" applyFont="1" applyFill="1" applyBorder="1" applyAlignment="1">
      <alignment/>
      <protection/>
    </xf>
    <xf numFmtId="0" fontId="21" fillId="0" borderId="0" xfId="31" applyFont="1" applyFill="1" applyBorder="1" applyAlignment="1">
      <alignment/>
      <protection/>
    </xf>
    <xf numFmtId="0" fontId="21" fillId="0" borderId="0" xfId="32" applyFont="1" applyFill="1" applyBorder="1">
      <alignment/>
      <protection/>
    </xf>
    <xf numFmtId="0" fontId="16" fillId="0" borderId="0" xfId="32" applyFont="1" applyFill="1" applyBorder="1">
      <alignment/>
      <protection/>
    </xf>
    <xf numFmtId="170" fontId="16" fillId="0" borderId="0" xfId="31" applyNumberFormat="1" applyFont="1" applyFill="1" applyBorder="1" applyAlignment="1">
      <alignment/>
      <protection/>
    </xf>
    <xf numFmtId="0" fontId="21" fillId="0" borderId="0" xfId="0" applyFont="1" applyAlignment="1">
      <alignment/>
    </xf>
    <xf numFmtId="14" fontId="18" fillId="0" borderId="0" xfId="30" applyNumberFormat="1" applyFont="1" applyFill="1" applyBorder="1" applyAlignment="1">
      <alignment/>
      <protection/>
    </xf>
    <xf numFmtId="0" fontId="18" fillId="0" borderId="0" xfId="30" applyFont="1" applyFill="1" applyBorder="1" applyAlignment="1">
      <alignment/>
      <protection/>
    </xf>
    <xf numFmtId="14" fontId="21" fillId="0" borderId="0" xfId="30" applyNumberFormat="1" applyFont="1" applyFill="1" applyBorder="1" applyAlignment="1">
      <alignment/>
      <protection/>
    </xf>
    <xf numFmtId="0" fontId="21" fillId="0" borderId="0" xfId="30" applyFont="1" applyFill="1" applyBorder="1" applyAlignment="1">
      <alignment/>
      <protection/>
    </xf>
    <xf numFmtId="0" fontId="21" fillId="0" borderId="0" xfId="30" applyFont="1" applyBorder="1" applyAlignment="1">
      <alignment/>
      <protection/>
    </xf>
    <xf numFmtId="0" fontId="21" fillId="0" borderId="0" xfId="30" applyFont="1" applyBorder="1">
      <alignment/>
      <protection/>
    </xf>
    <xf numFmtId="0" fontId="16" fillId="0" borderId="0" xfId="30" applyFont="1" applyBorder="1" applyAlignment="1">
      <alignment/>
      <protection/>
    </xf>
    <xf numFmtId="0" fontId="13" fillId="0" borderId="0" xfId="0" applyFont="1" applyBorder="1" applyAlignment="1">
      <alignment/>
    </xf>
    <xf numFmtId="168" fontId="21" fillId="0" borderId="0" xfId="0" applyNumberFormat="1" applyFont="1" applyBorder="1" applyAlignment="1">
      <alignment horizontal="right"/>
    </xf>
    <xf numFmtId="0" fontId="21" fillId="0" borderId="0" xfId="34" applyFont="1" applyFill="1" applyAlignment="1">
      <alignment horizontal="right"/>
      <protection/>
    </xf>
    <xf numFmtId="168" fontId="19" fillId="0" borderId="0" xfId="28" applyNumberFormat="1" applyFont="1" applyFill="1" applyBorder="1" applyAlignment="1">
      <alignment horizontal="right" vertical="center"/>
      <protection/>
    </xf>
    <xf numFmtId="0" fontId="21" fillId="0" borderId="0" xfId="0" applyFont="1" applyBorder="1" applyAlignment="1">
      <alignment/>
    </xf>
    <xf numFmtId="170" fontId="21" fillId="0" borderId="0" xfId="0" applyNumberFormat="1" applyFont="1" applyFill="1" applyBorder="1" applyAlignment="1">
      <alignment horizontal="right"/>
    </xf>
    <xf numFmtId="170" fontId="21" fillId="0" borderId="0" xfId="0" applyNumberFormat="1" applyFont="1" applyFill="1" applyBorder="1" applyAlignment="1" quotePrefix="1">
      <alignment horizontal="right"/>
    </xf>
    <xf numFmtId="0" fontId="16" fillId="0" borderId="0" xfId="34" applyFont="1" applyFill="1">
      <alignment/>
      <protection/>
    </xf>
    <xf numFmtId="0" fontId="16" fillId="0" borderId="0" xfId="34" applyFont="1" applyFill="1" applyBorder="1">
      <alignment/>
      <protection/>
    </xf>
    <xf numFmtId="0" fontId="19" fillId="0" borderId="0" xfId="34" applyFont="1" applyFill="1" applyBorder="1" applyAlignment="1">
      <alignment horizontal="right"/>
      <protection/>
    </xf>
    <xf numFmtId="0" fontId="16" fillId="0" borderId="0" xfId="34" applyFont="1" applyFill="1" applyBorder="1" applyAlignment="1">
      <alignment wrapText="1"/>
      <protection/>
    </xf>
    <xf numFmtId="0" fontId="19" fillId="0" borderId="0" xfId="34" applyFont="1" applyFill="1" applyAlignment="1">
      <alignment horizontal="left" indent="1"/>
      <protection/>
    </xf>
    <xf numFmtId="0" fontId="21" fillId="0" borderId="0" xfId="34" applyFont="1" applyFill="1">
      <alignment/>
      <protection/>
    </xf>
    <xf numFmtId="0" fontId="26" fillId="0" borderId="0" xfId="34" applyFont="1" applyFill="1" applyBorder="1">
      <alignment/>
      <protection/>
    </xf>
    <xf numFmtId="0" fontId="21" fillId="0" borderId="0" xfId="34" applyFont="1" applyFill="1" applyAlignment="1">
      <alignment vertical="center"/>
      <protection/>
    </xf>
    <xf numFmtId="0" fontId="26" fillId="0" borderId="0" xfId="34" applyFont="1" applyFill="1">
      <alignment/>
      <protection/>
    </xf>
    <xf numFmtId="0" fontId="21" fillId="0" borderId="0" xfId="34" applyFont="1" applyFill="1" applyBorder="1">
      <alignment/>
      <protection/>
    </xf>
    <xf numFmtId="0" fontId="21" fillId="0" borderId="0" xfId="32" applyFont="1" applyBorder="1">
      <alignment/>
      <protection/>
    </xf>
    <xf numFmtId="0" fontId="13" fillId="0" borderId="0" xfId="32" applyFont="1">
      <alignment/>
      <protection/>
    </xf>
    <xf numFmtId="0" fontId="21" fillId="0" borderId="0" xfId="0" applyFont="1" applyFill="1" applyAlignment="1">
      <alignment/>
    </xf>
    <xf numFmtId="173" fontId="19" fillId="0" borderId="0" xfId="26" applyFont="1" applyFill="1" applyAlignment="1" applyProtection="1">
      <alignment horizontal="left" indent="1"/>
      <protection locked="0"/>
    </xf>
    <xf numFmtId="173" fontId="16" fillId="0" borderId="0" xfId="26" applyFont="1" applyFill="1" applyAlignment="1">
      <alignment horizontal="left" indent="2"/>
      <protection/>
    </xf>
    <xf numFmtId="173" fontId="16" fillId="0" borderId="0" xfId="26" applyFont="1" applyFill="1" applyBorder="1" applyAlignment="1" applyProtection="1">
      <alignment horizontal="left" indent="2"/>
      <protection locked="0"/>
    </xf>
    <xf numFmtId="173" fontId="16" fillId="0" borderId="0" xfId="26" applyFont="1" applyFill="1" applyAlignment="1" applyProtection="1">
      <alignment horizontal="left" indent="2"/>
      <protection locked="0"/>
    </xf>
    <xf numFmtId="173" fontId="16" fillId="0" borderId="0" xfId="26" applyFont="1" applyFill="1" applyAlignment="1">
      <alignment horizontal="left" indent="3"/>
      <protection/>
    </xf>
    <xf numFmtId="173" fontId="19" fillId="0" borderId="0" xfId="26" applyFont="1" applyFill="1" applyBorder="1" applyAlignment="1" applyProtection="1">
      <alignment horizontal="left" indent="1"/>
      <protection locked="0"/>
    </xf>
    <xf numFmtId="173" fontId="16" fillId="0" borderId="0" xfId="26" applyFont="1" applyFill="1" applyBorder="1" applyAlignment="1">
      <alignment horizontal="left" indent="1"/>
      <protection/>
    </xf>
    <xf numFmtId="173" fontId="16" fillId="0" borderId="0" xfId="26" applyFont="1" applyFill="1" applyBorder="1" applyAlignment="1" applyProtection="1">
      <alignment horizontal="left" indent="1"/>
      <protection locked="0"/>
    </xf>
    <xf numFmtId="0" fontId="15" fillId="0" borderId="0" xfId="34" applyFont="1" applyBorder="1">
      <alignment/>
      <protection/>
    </xf>
    <xf numFmtId="0" fontId="13" fillId="0" borderId="0" xfId="34" applyFont="1" applyBorder="1">
      <alignment/>
      <protection/>
    </xf>
    <xf numFmtId="0" fontId="24" fillId="0" borderId="0" xfId="0" applyFont="1" applyFill="1" applyBorder="1" applyAlignment="1">
      <alignment/>
    </xf>
    <xf numFmtId="169" fontId="33" fillId="0" borderId="0" xfId="0" applyNumberFormat="1" applyFont="1" applyFill="1" applyBorder="1" applyAlignment="1">
      <alignment horizontal="left"/>
    </xf>
    <xf numFmtId="0" fontId="19" fillId="0" borderId="0" xfId="30" applyFont="1" applyFill="1" applyBorder="1">
      <alignment/>
      <protection/>
    </xf>
    <xf numFmtId="0" fontId="0" fillId="0" borderId="0" xfId="0" applyFill="1" applyAlignment="1">
      <alignment/>
    </xf>
    <xf numFmtId="0" fontId="12" fillId="0" borderId="0" xfId="28" applyFont="1" applyFill="1" applyBorder="1" applyAlignment="1">
      <alignment horizontal="left"/>
      <protection/>
    </xf>
    <xf numFmtId="0" fontId="21" fillId="0" borderId="0" xfId="0" applyFont="1" applyFill="1" applyBorder="1" applyAlignment="1">
      <alignment horizontal="right" vertical="top"/>
    </xf>
    <xf numFmtId="0" fontId="19" fillId="0" borderId="0" xfId="0" applyFont="1" applyFill="1" applyBorder="1" applyAlignment="1">
      <alignment/>
    </xf>
    <xf numFmtId="0" fontId="0" fillId="0" borderId="0" xfId="0" applyFill="1" applyAlignment="1">
      <alignment/>
    </xf>
    <xf numFmtId="14" fontId="16" fillId="0" borderId="0" xfId="30" applyNumberFormat="1" applyFont="1" applyFill="1" applyBorder="1" applyAlignment="1">
      <alignment horizontal="right"/>
      <protection/>
    </xf>
    <xf numFmtId="0" fontId="16" fillId="0" borderId="0" xfId="30" applyFont="1" applyFill="1" applyBorder="1" applyAlignment="1">
      <alignment horizontal="right"/>
      <protection/>
    </xf>
    <xf numFmtId="0" fontId="16" fillId="0" borderId="0" xfId="30" applyFont="1" applyFill="1" applyBorder="1">
      <alignment/>
      <protection/>
    </xf>
    <xf numFmtId="3" fontId="19" fillId="0" borderId="0" xfId="30" applyNumberFormat="1" applyFont="1" applyFill="1" applyBorder="1" applyAlignment="1" applyProtection="1">
      <alignment horizontal="right"/>
      <protection locked="0"/>
    </xf>
    <xf numFmtId="3" fontId="16" fillId="0" borderId="0" xfId="30" applyNumberFormat="1" applyFont="1" applyFill="1" applyBorder="1" applyAlignment="1" applyProtection="1">
      <alignment horizontal="right"/>
      <protection locked="0"/>
    </xf>
    <xf numFmtId="168" fontId="21" fillId="0" borderId="0" xfId="0" applyNumberFormat="1" applyFont="1" applyFill="1" applyBorder="1" applyAlignment="1">
      <alignment horizontal="right"/>
    </xf>
    <xf numFmtId="0" fontId="26" fillId="0" borderId="0" xfId="0" applyFont="1" applyFill="1" applyBorder="1" applyAlignment="1">
      <alignment horizontal="center"/>
    </xf>
    <xf numFmtId="0" fontId="25" fillId="0" borderId="0" xfId="0" applyFont="1" applyFill="1" applyBorder="1" applyAlignment="1">
      <alignment/>
    </xf>
    <xf numFmtId="0" fontId="13" fillId="0" borderId="0" xfId="0" applyFont="1" applyFill="1" applyBorder="1" applyAlignment="1">
      <alignment/>
    </xf>
    <xf numFmtId="0" fontId="15" fillId="0" borderId="0" xfId="34" applyFont="1" applyFill="1" applyBorder="1">
      <alignment/>
      <protection/>
    </xf>
    <xf numFmtId="0" fontId="23" fillId="0" borderId="0" xfId="34" applyFont="1" applyBorder="1" applyAlignment="1">
      <alignment horizontal="right" vertical="center"/>
      <protection/>
    </xf>
    <xf numFmtId="0" fontId="22" fillId="0" borderId="0" xfId="34" applyFont="1" applyBorder="1" applyAlignment="1">
      <alignment vertical="center"/>
      <protection/>
    </xf>
    <xf numFmtId="0" fontId="22" fillId="0" borderId="0" xfId="34" applyFont="1" applyBorder="1" applyAlignment="1">
      <alignment horizontal="right"/>
      <protection/>
    </xf>
    <xf numFmtId="0" fontId="22" fillId="0" borderId="0" xfId="34" applyFont="1" applyBorder="1">
      <alignment/>
      <protection/>
    </xf>
    <xf numFmtId="0" fontId="22" fillId="0" borderId="0" xfId="34" applyFont="1" applyFill="1" applyBorder="1">
      <alignment/>
      <protection/>
    </xf>
    <xf numFmtId="0" fontId="15" fillId="0" borderId="0" xfId="34" applyFont="1" applyBorder="1" applyAlignment="1">
      <alignment horizontal="right"/>
      <protection/>
    </xf>
    <xf numFmtId="0" fontId="15" fillId="0" borderId="0" xfId="0" applyFont="1" applyFill="1" applyAlignment="1">
      <alignment/>
    </xf>
    <xf numFmtId="0" fontId="13" fillId="0" borderId="0" xfId="0" applyFont="1" applyFill="1" applyBorder="1" applyAlignment="1">
      <alignment/>
    </xf>
    <xf numFmtId="49" fontId="21" fillId="0" borderId="0" xfId="0" applyNumberFormat="1" applyFont="1" applyFill="1" applyBorder="1" applyAlignment="1">
      <alignment/>
    </xf>
    <xf numFmtId="0" fontId="16" fillId="0" borderId="0" xfId="27" applyFont="1" applyFill="1" applyAlignment="1">
      <alignment horizontal="left"/>
      <protection/>
    </xf>
    <xf numFmtId="0" fontId="16" fillId="0" borderId="0" xfId="27" applyFont="1" applyFill="1" applyAlignment="1">
      <alignment/>
      <protection/>
    </xf>
    <xf numFmtId="0" fontId="19" fillId="0" borderId="0" xfId="27" applyFont="1" applyFill="1" applyAlignment="1">
      <alignment/>
      <protection/>
    </xf>
    <xf numFmtId="0" fontId="19" fillId="0" borderId="0" xfId="27" applyFont="1" applyFill="1" applyAlignment="1">
      <alignment horizontal="right"/>
      <protection/>
    </xf>
    <xf numFmtId="0" fontId="19" fillId="0" borderId="0" xfId="27" applyFont="1" applyFill="1" applyBorder="1" applyAlignment="1">
      <alignment horizontal="right"/>
      <protection/>
    </xf>
    <xf numFmtId="0" fontId="16" fillId="0" borderId="0" xfId="27" applyFont="1" applyFill="1" applyBorder="1" applyAlignment="1">
      <alignment/>
      <protection/>
    </xf>
    <xf numFmtId="0" fontId="15" fillId="0" borderId="0" xfId="0" applyFont="1" applyFill="1" applyBorder="1" applyAlignment="1">
      <alignment/>
    </xf>
    <xf numFmtId="0" fontId="21" fillId="0" borderId="0" xfId="0" applyFont="1" applyFill="1" applyBorder="1" applyAlignment="1">
      <alignment/>
    </xf>
    <xf numFmtId="0" fontId="16" fillId="0" borderId="0" xfId="0" applyFont="1" applyFill="1" applyAlignment="1">
      <alignment/>
    </xf>
    <xf numFmtId="0" fontId="16" fillId="0" borderId="0" xfId="27" applyFont="1" applyFill="1" applyBorder="1" applyAlignment="1">
      <alignment horizontal="left"/>
      <protection/>
    </xf>
    <xf numFmtId="0" fontId="16" fillId="0" borderId="0" xfId="34" applyFont="1" applyFill="1" applyAlignment="1">
      <alignment/>
      <protection/>
    </xf>
    <xf numFmtId="0" fontId="16" fillId="0" borderId="0" xfId="34" applyFont="1" applyFill="1" applyBorder="1" applyAlignment="1">
      <alignment/>
      <protection/>
    </xf>
    <xf numFmtId="0" fontId="19" fillId="0" borderId="0" xfId="34" applyFont="1" applyFill="1" applyBorder="1" applyAlignment="1">
      <alignment/>
      <protection/>
    </xf>
    <xf numFmtId="0" fontId="19" fillId="0" borderId="0" xfId="27" applyFont="1" applyFill="1" applyBorder="1" applyAlignment="1">
      <alignment horizontal="left"/>
      <protection/>
    </xf>
    <xf numFmtId="0" fontId="17" fillId="0" borderId="0" xfId="27" applyFont="1" applyFill="1" applyBorder="1" applyAlignment="1">
      <alignment horizontal="left"/>
      <protection/>
    </xf>
    <xf numFmtId="0" fontId="26" fillId="0" borderId="0" xfId="0" applyFont="1" applyFill="1" applyBorder="1" applyAlignment="1">
      <alignment/>
    </xf>
    <xf numFmtId="0" fontId="21" fillId="0" borderId="0" xfId="32" applyFont="1" applyFill="1" applyBorder="1" applyAlignment="1">
      <alignment horizontal="left"/>
      <protection/>
    </xf>
    <xf numFmtId="0" fontId="26" fillId="0" borderId="0" xfId="32" applyFont="1" applyBorder="1" applyAlignment="1">
      <alignment/>
      <protection/>
    </xf>
    <xf numFmtId="0" fontId="26" fillId="0" borderId="0" xfId="0" applyFont="1" applyBorder="1" applyAlignment="1">
      <alignment wrapText="1"/>
    </xf>
    <xf numFmtId="0" fontId="16" fillId="0" borderId="0" xfId="30" applyFont="1" applyFill="1" applyBorder="1" applyAlignment="1">
      <alignment/>
      <protection/>
    </xf>
    <xf numFmtId="0" fontId="16" fillId="0" borderId="0" xfId="30" applyFont="1" applyFill="1" applyBorder="1" applyAlignment="1">
      <alignment horizontal="left"/>
      <protection/>
    </xf>
    <xf numFmtId="0" fontId="19" fillId="0" borderId="0" xfId="30" applyFont="1" applyFill="1" applyBorder="1" applyAlignment="1">
      <alignment horizontal="left"/>
      <protection/>
    </xf>
    <xf numFmtId="177" fontId="16" fillId="0" borderId="0" xfId="27" applyNumberFormat="1" applyFont="1" applyFill="1" applyBorder="1" applyAlignment="1">
      <alignment horizontal="left"/>
      <protection/>
    </xf>
    <xf numFmtId="0" fontId="26" fillId="0" borderId="0" xfId="32" applyFont="1" applyFill="1" applyBorder="1">
      <alignment/>
      <protection/>
    </xf>
    <xf numFmtId="0" fontId="19" fillId="0" borderId="0" xfId="31" applyFont="1" applyFill="1" applyBorder="1" applyAlignment="1">
      <alignment horizontal="right"/>
      <protection/>
    </xf>
    <xf numFmtId="0" fontId="26" fillId="0" borderId="0" xfId="32" applyFont="1" applyFill="1" applyBorder="1" applyAlignment="1">
      <alignment/>
      <protection/>
    </xf>
    <xf numFmtId="0" fontId="16" fillId="0" borderId="0" xfId="34" applyFont="1" applyFill="1" applyAlignment="1">
      <alignment horizontal="left" indent="1"/>
      <protection/>
    </xf>
    <xf numFmtId="0" fontId="21" fillId="0" borderId="0" xfId="0" applyFont="1" applyFill="1" applyAlignment="1">
      <alignment horizontal="left" indent="1"/>
    </xf>
    <xf numFmtId="170" fontId="16" fillId="0" borderId="0" xfId="30" applyNumberFormat="1" applyFont="1" applyFill="1" applyBorder="1" applyAlignment="1" applyProtection="1">
      <alignment horizontal="right"/>
      <protection locked="0"/>
    </xf>
    <xf numFmtId="180" fontId="16" fillId="0" borderId="0" xfId="30" applyNumberFormat="1" applyFont="1" applyFill="1" applyBorder="1" applyAlignment="1" applyProtection="1">
      <alignment horizontal="right"/>
      <protection locked="0"/>
    </xf>
    <xf numFmtId="0" fontId="21" fillId="0" borderId="0" xfId="28" applyFont="1" applyFill="1" applyBorder="1">
      <alignment/>
      <protection/>
    </xf>
    <xf numFmtId="14" fontId="18" fillId="0" borderId="0" xfId="30" applyNumberFormat="1" applyFont="1" applyFill="1" applyBorder="1" applyAlignment="1">
      <alignment horizontal="right"/>
      <protection/>
    </xf>
    <xf numFmtId="0" fontId="26" fillId="0" borderId="0" xfId="32" applyFont="1" applyFill="1" applyAlignment="1">
      <alignment horizontal="right"/>
      <protection/>
    </xf>
    <xf numFmtId="0" fontId="39" fillId="0" borderId="0" xfId="0" applyFont="1" applyFill="1" applyAlignment="1">
      <alignment horizontal="left" indent="1"/>
    </xf>
    <xf numFmtId="0" fontId="12" fillId="0" borderId="0" xfId="34" applyFont="1" applyFill="1" applyBorder="1" applyAlignment="1">
      <alignment horizontal="left"/>
      <protection/>
    </xf>
    <xf numFmtId="0" fontId="13" fillId="0" borderId="0" xfId="0" applyFont="1" applyFill="1" applyBorder="1" applyAlignment="1">
      <alignment horizontal="left"/>
    </xf>
    <xf numFmtId="0" fontId="19" fillId="0" borderId="0" xfId="27" applyFont="1" applyFill="1" applyBorder="1" applyAlignment="1">
      <alignment/>
      <protection/>
    </xf>
    <xf numFmtId="170" fontId="21" fillId="0" borderId="0" xfId="30" applyNumberFormat="1" applyFont="1" applyBorder="1">
      <alignment/>
      <protection/>
    </xf>
    <xf numFmtId="0" fontId="26" fillId="0" borderId="0" xfId="29" applyFont="1" applyFill="1">
      <alignment/>
      <protection/>
    </xf>
    <xf numFmtId="0" fontId="24" fillId="0" borderId="0" xfId="0" applyFont="1" applyFill="1" applyAlignment="1">
      <alignment/>
    </xf>
    <xf numFmtId="0" fontId="21" fillId="0" borderId="0" xfId="0" applyFont="1" applyFill="1" applyBorder="1" applyAlignment="1">
      <alignment horizontal="left"/>
    </xf>
    <xf numFmtId="1" fontId="21" fillId="0" borderId="2" xfId="26" applyNumberFormat="1" applyFont="1" applyFill="1" applyBorder="1" applyProtection="1">
      <alignment/>
      <protection locked="0"/>
    </xf>
    <xf numFmtId="0" fontId="16" fillId="0" borderId="0" xfId="0" applyFont="1" applyFill="1" applyBorder="1" applyAlignment="1">
      <alignment/>
    </xf>
    <xf numFmtId="0" fontId="32" fillId="2" borderId="0" xfId="0" applyFont="1" applyFill="1" applyBorder="1" applyAlignment="1">
      <alignment/>
    </xf>
    <xf numFmtId="0" fontId="32" fillId="0" borderId="0" xfId="0" applyFont="1" applyFill="1" applyBorder="1" applyAlignment="1">
      <alignment/>
    </xf>
    <xf numFmtId="180" fontId="16" fillId="0" borderId="0" xfId="30" applyNumberFormat="1" applyFont="1" applyFill="1" applyBorder="1">
      <alignment/>
      <protection/>
    </xf>
    <xf numFmtId="168" fontId="16" fillId="0" borderId="0" xfId="30" applyNumberFormat="1" applyFont="1" applyFill="1" applyBorder="1">
      <alignment/>
      <protection/>
    </xf>
    <xf numFmtId="0" fontId="19" fillId="0" borderId="0" xfId="34" applyFont="1" applyFill="1" applyBorder="1">
      <alignment/>
      <protection/>
    </xf>
    <xf numFmtId="0" fontId="19" fillId="0" borderId="0" xfId="34" applyFont="1" applyFill="1" applyBorder="1" applyAlignment="1">
      <alignment wrapText="1"/>
      <protection/>
    </xf>
    <xf numFmtId="0" fontId="29" fillId="0" borderId="0" xfId="0" applyFont="1" applyFill="1" applyBorder="1" applyAlignment="1">
      <alignment/>
    </xf>
    <xf numFmtId="170" fontId="21" fillId="0" borderId="0" xfId="32" applyNumberFormat="1" applyFont="1" applyFill="1" applyBorder="1" applyAlignment="1">
      <alignment horizontal="left"/>
      <protection/>
    </xf>
    <xf numFmtId="0" fontId="16" fillId="0" borderId="0" xfId="28" applyFont="1" applyFill="1" applyBorder="1" applyAlignment="1">
      <alignment/>
      <protection/>
    </xf>
    <xf numFmtId="0" fontId="19" fillId="0" borderId="0" xfId="28" applyFont="1" applyFill="1" applyBorder="1" applyAlignment="1">
      <alignment/>
      <protection/>
    </xf>
    <xf numFmtId="0" fontId="41" fillId="0" borderId="0" xfId="0" applyFont="1" applyFill="1" applyBorder="1" applyAlignment="1">
      <alignment horizontal="center" wrapText="1"/>
    </xf>
    <xf numFmtId="0" fontId="40" fillId="0" borderId="0" xfId="34" applyFont="1" applyFill="1" applyBorder="1" applyAlignment="1" quotePrefix="1">
      <alignment horizontal="right"/>
      <protection/>
    </xf>
    <xf numFmtId="176" fontId="26" fillId="0" borderId="2" xfId="0" applyNumberFormat="1" applyFont="1" applyFill="1" applyBorder="1" applyAlignment="1">
      <alignment horizontal="right"/>
    </xf>
    <xf numFmtId="0" fontId="16" fillId="0" borderId="0" xfId="28" applyFont="1" applyFill="1" applyBorder="1" applyAlignment="1">
      <alignment horizontal="left" indent="1"/>
      <protection/>
    </xf>
    <xf numFmtId="0" fontId="19" fillId="0" borderId="0" xfId="28" applyFont="1" applyFill="1" applyBorder="1" applyAlignment="1">
      <alignment horizontal="left" indent="1"/>
      <protection/>
    </xf>
    <xf numFmtId="0" fontId="19" fillId="0" borderId="0" xfId="28" applyFont="1" applyFill="1" applyBorder="1">
      <alignment/>
      <protection/>
    </xf>
    <xf numFmtId="170" fontId="16" fillId="0" borderId="0" xfId="30" applyNumberFormat="1" applyFont="1" applyFill="1" applyBorder="1">
      <alignment/>
      <protection/>
    </xf>
    <xf numFmtId="180" fontId="16" fillId="0" borderId="0" xfId="0" applyNumberFormat="1" applyFont="1" applyFill="1" applyBorder="1" applyAlignment="1">
      <alignment horizontal="right"/>
    </xf>
    <xf numFmtId="180" fontId="16" fillId="0" borderId="0" xfId="30" applyNumberFormat="1" applyFont="1" applyFill="1" applyBorder="1" applyAlignment="1">
      <alignment horizontal="right"/>
      <protection/>
    </xf>
    <xf numFmtId="0" fontId="16" fillId="0" borderId="0" xfId="0" applyFont="1" applyFill="1" applyBorder="1" applyAlignment="1">
      <alignment horizontal="left"/>
    </xf>
    <xf numFmtId="0" fontId="16" fillId="0" borderId="0" xfId="0" applyFont="1" applyFill="1" applyBorder="1" applyAlignment="1">
      <alignment horizontal="right"/>
    </xf>
    <xf numFmtId="0" fontId="16" fillId="0" borderId="0" xfId="33" applyFont="1" applyFill="1" applyBorder="1" applyAlignment="1">
      <alignment/>
      <protection/>
    </xf>
    <xf numFmtId="168" fontId="21" fillId="0" borderId="0" xfId="27" applyNumberFormat="1" applyFont="1" applyFill="1" applyAlignment="1">
      <alignment horizontal="right"/>
      <protection/>
    </xf>
    <xf numFmtId="0" fontId="21" fillId="0" borderId="0" xfId="0" applyFont="1" applyFill="1" applyBorder="1" applyAlignment="1">
      <alignment horizontal="left" vertical="top"/>
    </xf>
    <xf numFmtId="0" fontId="26" fillId="0" borderId="0" xfId="0" applyFont="1" applyFill="1" applyBorder="1" applyAlignment="1">
      <alignment horizontal="left"/>
    </xf>
    <xf numFmtId="0" fontId="20" fillId="0" borderId="0" xfId="0" applyFont="1" applyFill="1" applyBorder="1" applyAlignment="1">
      <alignment/>
    </xf>
    <xf numFmtId="0" fontId="36" fillId="0" borderId="0" xfId="0" applyFont="1" applyFill="1" applyAlignment="1">
      <alignment/>
    </xf>
    <xf numFmtId="0" fontId="36" fillId="0" borderId="0" xfId="0" applyFont="1" applyFill="1" applyBorder="1" applyAlignment="1">
      <alignment horizontal="right"/>
    </xf>
    <xf numFmtId="170" fontId="26" fillId="0" borderId="0" xfId="25" applyNumberFormat="1" applyFont="1" applyFill="1" applyBorder="1" applyAlignment="1">
      <alignment horizontal="right"/>
      <protection/>
    </xf>
    <xf numFmtId="170" fontId="21" fillId="0" borderId="0" xfId="25" applyNumberFormat="1" applyFont="1" applyFill="1" applyBorder="1" applyAlignment="1">
      <alignment horizontal="right"/>
      <protection/>
    </xf>
    <xf numFmtId="170" fontId="21" fillId="0" borderId="0" xfId="31" applyNumberFormat="1" applyFont="1" applyFill="1" applyBorder="1" applyAlignment="1">
      <alignment horizontal="right"/>
      <protection/>
    </xf>
    <xf numFmtId="0" fontId="21" fillId="0" borderId="0" xfId="30" applyFont="1" applyFill="1" applyBorder="1">
      <alignment/>
      <protection/>
    </xf>
    <xf numFmtId="170" fontId="19" fillId="0" borderId="0" xfId="25" applyNumberFormat="1" applyFont="1" applyFill="1" applyAlignment="1">
      <alignment horizontal="right"/>
      <protection/>
    </xf>
    <xf numFmtId="170" fontId="16" fillId="0" borderId="0" xfId="25" applyNumberFormat="1" applyFont="1" applyFill="1" applyAlignment="1">
      <alignment horizontal="right"/>
      <protection/>
    </xf>
    <xf numFmtId="170" fontId="21" fillId="0" borderId="0" xfId="32" applyNumberFormat="1" applyFont="1" applyFill="1">
      <alignment/>
      <protection/>
    </xf>
    <xf numFmtId="170" fontId="19" fillId="0" borderId="0" xfId="25" applyNumberFormat="1" applyFont="1" applyFill="1" applyBorder="1" applyAlignment="1">
      <alignment horizontal="right"/>
      <protection/>
    </xf>
    <xf numFmtId="170" fontId="16" fillId="0" borderId="0" xfId="25" applyNumberFormat="1" applyFont="1" applyFill="1" applyBorder="1" applyAlignment="1">
      <alignment horizontal="right"/>
      <protection/>
    </xf>
    <xf numFmtId="3" fontId="16" fillId="0" borderId="0" xfId="31" applyNumberFormat="1" applyFont="1" applyFill="1" applyBorder="1" applyAlignment="1">
      <alignment/>
      <protection/>
    </xf>
    <xf numFmtId="0" fontId="21" fillId="0" borderId="0" xfId="32" applyFont="1" applyFill="1" applyAlignment="1">
      <alignment horizontal="left"/>
      <protection/>
    </xf>
    <xf numFmtId="0" fontId="13" fillId="0" borderId="0" xfId="30" applyFont="1" applyFill="1" applyBorder="1" applyAlignment="1">
      <alignment/>
      <protection/>
    </xf>
    <xf numFmtId="0" fontId="18" fillId="0" borderId="0" xfId="30" applyFont="1" applyFill="1" applyBorder="1">
      <alignment/>
      <protection/>
    </xf>
    <xf numFmtId="0" fontId="26" fillId="0" borderId="0" xfId="0" applyFont="1" applyFill="1" applyBorder="1" applyAlignment="1">
      <alignment horizontal="left" wrapText="1" indent="1"/>
    </xf>
    <xf numFmtId="0" fontId="21" fillId="0" borderId="0" xfId="29" applyFont="1" applyFill="1" applyBorder="1">
      <alignment/>
      <protection/>
    </xf>
    <xf numFmtId="49" fontId="26" fillId="0" borderId="0" xfId="0" applyNumberFormat="1" applyFont="1" applyFill="1" applyAlignment="1">
      <alignment horizontal="left" indent="1"/>
    </xf>
    <xf numFmtId="49" fontId="21" fillId="0" borderId="0" xfId="0" applyNumberFormat="1" applyFont="1" applyFill="1" applyAlignment="1">
      <alignment horizontal="left" indent="1"/>
    </xf>
    <xf numFmtId="0" fontId="21" fillId="0" borderId="0" xfId="29" applyFont="1" applyFill="1">
      <alignment/>
      <protection/>
    </xf>
    <xf numFmtId="49" fontId="21" fillId="0" borderId="0" xfId="0" applyNumberFormat="1" applyFont="1" applyFill="1" applyAlignment="1">
      <alignment horizontal="left" indent="2"/>
    </xf>
    <xf numFmtId="0" fontId="31" fillId="0" borderId="0" xfId="0" applyFont="1" applyFill="1" applyBorder="1" applyAlignment="1">
      <alignment/>
    </xf>
    <xf numFmtId="0" fontId="31" fillId="0" borderId="0" xfId="0" applyFont="1" applyFill="1" applyBorder="1" applyAlignment="1">
      <alignment horizontal="right"/>
    </xf>
    <xf numFmtId="0" fontId="21" fillId="0" borderId="0" xfId="0" applyFont="1" applyFill="1" applyBorder="1" applyAlignment="1">
      <alignment horizontal="left" indent="1"/>
    </xf>
    <xf numFmtId="3" fontId="26" fillId="0" borderId="0" xfId="29" applyNumberFormat="1" applyFont="1" applyFill="1">
      <alignment/>
      <protection/>
    </xf>
    <xf numFmtId="171" fontId="26" fillId="0" borderId="0" xfId="29" applyNumberFormat="1" applyFont="1" applyFill="1" applyProtection="1">
      <alignment/>
      <protection locked="0"/>
    </xf>
    <xf numFmtId="0" fontId="14" fillId="0" borderId="0" xfId="30" applyFont="1" applyFill="1" applyBorder="1" applyAlignment="1">
      <alignment horizontal="left" indent="1"/>
      <protection/>
    </xf>
    <xf numFmtId="0" fontId="16" fillId="0" borderId="0" xfId="30" applyFont="1" applyFill="1" applyBorder="1" applyAlignment="1">
      <alignment horizontal="left" wrapText="1" indent="1"/>
      <protection/>
    </xf>
    <xf numFmtId="0" fontId="19" fillId="0" borderId="1" xfId="27" applyFont="1" applyFill="1" applyBorder="1" applyAlignment="1">
      <alignment horizontal="right"/>
      <protection/>
    </xf>
    <xf numFmtId="0" fontId="13" fillId="0" borderId="0" xfId="0" applyFont="1" applyFill="1" applyBorder="1" applyAlignment="1">
      <alignment horizontal="right"/>
    </xf>
    <xf numFmtId="0" fontId="13" fillId="0" borderId="0" xfId="34" applyFont="1" applyFill="1" applyBorder="1" applyAlignment="1">
      <alignment horizontal="right"/>
      <protection/>
    </xf>
    <xf numFmtId="0" fontId="15" fillId="0" borderId="0" xfId="34" applyFont="1" applyFill="1" applyBorder="1" applyAlignment="1">
      <alignment horizontal="right"/>
      <protection/>
    </xf>
    <xf numFmtId="0" fontId="19" fillId="0" borderId="1" xfId="31" applyFont="1" applyFill="1" applyBorder="1" applyAlignment="1">
      <alignment horizontal="right"/>
      <protection/>
    </xf>
    <xf numFmtId="0" fontId="26" fillId="0" borderId="1" xfId="32" applyFont="1" applyFill="1" applyBorder="1" applyAlignment="1">
      <alignment horizontal="right"/>
      <protection/>
    </xf>
    <xf numFmtId="168" fontId="16" fillId="0" borderId="0" xfId="30" applyNumberFormat="1" applyFont="1" applyFill="1" applyBorder="1" applyAlignment="1">
      <alignment horizontal="right"/>
      <protection/>
    </xf>
    <xf numFmtId="0" fontId="12" fillId="0" borderId="0" xfId="34" applyFont="1" applyFill="1" applyBorder="1" applyAlignment="1">
      <alignment/>
      <protection/>
    </xf>
    <xf numFmtId="0" fontId="12" fillId="0" borderId="0" xfId="28" applyFont="1" applyBorder="1" applyAlignment="1">
      <alignment/>
      <protection/>
    </xf>
    <xf numFmtId="171" fontId="24" fillId="0" borderId="0" xfId="0" applyNumberFormat="1" applyFont="1" applyFill="1" applyBorder="1" applyAlignment="1">
      <alignment/>
    </xf>
    <xf numFmtId="0" fontId="19" fillId="0" borderId="0" xfId="34" applyFont="1" applyFill="1" applyBorder="1" applyAlignment="1">
      <alignment horizontal="center"/>
      <protection/>
    </xf>
    <xf numFmtId="0" fontId="19" fillId="0" borderId="3" xfId="34" applyFont="1" applyFill="1" applyBorder="1" applyAlignment="1">
      <alignment horizontal="right"/>
      <protection/>
    </xf>
    <xf numFmtId="0" fontId="19" fillId="0" borderId="1" xfId="34" applyFont="1" applyFill="1" applyBorder="1" applyAlignment="1" quotePrefix="1">
      <alignment horizontal="right"/>
      <protection/>
    </xf>
    <xf numFmtId="49" fontId="19" fillId="0" borderId="1" xfId="30" applyNumberFormat="1" applyFont="1" applyFill="1" applyBorder="1" applyAlignment="1" applyProtection="1">
      <alignment horizontal="right"/>
      <protection locked="0"/>
    </xf>
    <xf numFmtId="170" fontId="21" fillId="0" borderId="0" xfId="0" applyNumberFormat="1" applyFont="1" applyBorder="1" applyAlignment="1">
      <alignment/>
    </xf>
    <xf numFmtId="0" fontId="26" fillId="0" borderId="0" xfId="0" applyFont="1" applyBorder="1" applyAlignment="1">
      <alignment/>
    </xf>
    <xf numFmtId="16" fontId="13" fillId="0" borderId="0" xfId="0" applyNumberFormat="1" applyFont="1" applyFill="1" applyBorder="1" applyAlignment="1">
      <alignment/>
    </xf>
    <xf numFmtId="3" fontId="21" fillId="0" borderId="0" xfId="30" applyNumberFormat="1" applyFont="1" applyFill="1" applyBorder="1" applyAlignment="1">
      <alignment/>
      <protection/>
    </xf>
    <xf numFmtId="3" fontId="26" fillId="0" borderId="0" xfId="32" applyNumberFormat="1" applyFont="1" applyFill="1" applyBorder="1" applyAlignment="1">
      <alignment/>
      <protection/>
    </xf>
    <xf numFmtId="3" fontId="21" fillId="0" borderId="0" xfId="0" applyNumberFormat="1" applyFont="1" applyFill="1" applyBorder="1" applyAlignment="1">
      <alignment/>
    </xf>
    <xf numFmtId="0" fontId="26" fillId="0" borderId="0" xfId="0" applyFont="1" applyFill="1" applyAlignment="1">
      <alignment/>
    </xf>
    <xf numFmtId="171" fontId="21" fillId="0" borderId="0" xfId="0" applyNumberFormat="1" applyFont="1" applyFill="1" applyAlignment="1" applyProtection="1">
      <alignment horizontal="right"/>
      <protection locked="0"/>
    </xf>
    <xf numFmtId="174" fontId="19" fillId="0" borderId="1" xfId="0" applyNumberFormat="1" applyFont="1" applyFill="1" applyBorder="1" applyAlignment="1">
      <alignment horizontal="right"/>
    </xf>
    <xf numFmtId="0" fontId="21" fillId="0" borderId="0" xfId="32" applyFont="1" applyBorder="1" applyAlignment="1">
      <alignment horizontal="left"/>
      <protection/>
    </xf>
    <xf numFmtId="0" fontId="42" fillId="0" borderId="0" xfId="0" applyFont="1" applyFill="1" applyBorder="1" applyAlignment="1">
      <alignment horizontal="center" wrapText="1"/>
    </xf>
    <xf numFmtId="0" fontId="26" fillId="0" borderId="3" xfId="32" applyFont="1" applyFill="1" applyBorder="1" applyAlignment="1">
      <alignment horizontal="right"/>
      <protection/>
    </xf>
    <xf numFmtId="0" fontId="22" fillId="0" borderId="0" xfId="34" applyFont="1" applyFill="1" applyBorder="1" applyAlignment="1">
      <alignment vertical="center"/>
      <protection/>
    </xf>
    <xf numFmtId="0" fontId="22" fillId="0" borderId="0" xfId="34" applyFont="1" applyFill="1" applyBorder="1" applyAlignment="1">
      <alignment horizontal="right" vertical="center"/>
      <protection/>
    </xf>
    <xf numFmtId="0" fontId="22" fillId="0" borderId="0" xfId="34" applyFont="1" applyFill="1" applyBorder="1" applyAlignment="1">
      <alignment horizontal="right"/>
      <protection/>
    </xf>
    <xf numFmtId="170" fontId="21" fillId="0" borderId="0" xfId="0" applyNumberFormat="1" applyFont="1" applyFill="1" applyAlignment="1">
      <alignment horizontal="right"/>
    </xf>
    <xf numFmtId="3" fontId="21" fillId="0" borderId="0" xfId="0" applyNumberFormat="1" applyFont="1" applyFill="1" applyAlignment="1">
      <alignment horizontal="right"/>
    </xf>
    <xf numFmtId="168" fontId="16" fillId="0" borderId="0" xfId="34" applyNumberFormat="1" applyFont="1" applyFill="1" applyBorder="1" applyAlignment="1">
      <alignment horizontal="right"/>
      <protection/>
    </xf>
    <xf numFmtId="0" fontId="26" fillId="0" borderId="0" xfId="0" applyFont="1" applyFill="1" applyBorder="1" applyAlignment="1">
      <alignment horizontal="right"/>
    </xf>
    <xf numFmtId="178" fontId="16" fillId="0" borderId="0" xfId="0" applyNumberFormat="1" applyFont="1" applyFill="1" applyBorder="1" applyAlignment="1">
      <alignment/>
    </xf>
    <xf numFmtId="178" fontId="19" fillId="0" borderId="0" xfId="0" applyNumberFormat="1" applyFont="1" applyFill="1" applyBorder="1" applyAlignment="1">
      <alignment/>
    </xf>
    <xf numFmtId="0" fontId="26" fillId="0" borderId="0" xfId="0" applyFont="1" applyFill="1" applyBorder="1" applyAlignment="1">
      <alignment wrapText="1"/>
    </xf>
    <xf numFmtId="0" fontId="19" fillId="0" borderId="1" xfId="27" applyFont="1" applyFill="1" applyBorder="1" applyAlignment="1">
      <alignment horizontal="center"/>
      <protection/>
    </xf>
    <xf numFmtId="3" fontId="26" fillId="0" borderId="1" xfId="26" applyNumberFormat="1" applyFont="1" applyFill="1" applyBorder="1" applyAlignment="1" applyProtection="1">
      <alignment horizontal="center"/>
      <protection locked="0"/>
    </xf>
    <xf numFmtId="1" fontId="26" fillId="0" borderId="1" xfId="26" applyNumberFormat="1" applyFont="1" applyFill="1" applyBorder="1" applyProtection="1">
      <alignment/>
      <protection locked="0"/>
    </xf>
    <xf numFmtId="171" fontId="26" fillId="0" borderId="0" xfId="0" applyNumberFormat="1" applyFont="1" applyFill="1" applyAlignment="1" applyProtection="1">
      <alignment horizontal="right"/>
      <protection locked="0"/>
    </xf>
    <xf numFmtId="178" fontId="26" fillId="0" borderId="0" xfId="0" applyNumberFormat="1" applyFont="1" applyFill="1" applyAlignment="1" applyProtection="1">
      <alignment horizontal="right"/>
      <protection locked="0"/>
    </xf>
    <xf numFmtId="0" fontId="26" fillId="0" borderId="0" xfId="29" applyFont="1" applyFill="1" applyAlignment="1">
      <alignment horizontal="right"/>
      <protection/>
    </xf>
    <xf numFmtId="3" fontId="26" fillId="0" borderId="0" xfId="29" applyNumberFormat="1" applyFont="1" applyFill="1" applyAlignment="1">
      <alignment horizontal="right"/>
      <protection/>
    </xf>
    <xf numFmtId="181" fontId="26" fillId="0" borderId="0" xfId="29" applyNumberFormat="1" applyFont="1" applyFill="1" applyAlignment="1" applyProtection="1">
      <alignment horizontal="right"/>
      <protection locked="0"/>
    </xf>
    <xf numFmtId="168" fontId="21" fillId="0" borderId="0" xfId="29" applyNumberFormat="1" applyFont="1" applyFill="1" applyAlignment="1" applyProtection="1">
      <alignment horizontal="right"/>
      <protection locked="0"/>
    </xf>
    <xf numFmtId="168" fontId="26" fillId="0" borderId="0" xfId="29" applyNumberFormat="1" applyFont="1" applyFill="1" applyAlignment="1" applyProtection="1">
      <alignment horizontal="right"/>
      <protection locked="0"/>
    </xf>
    <xf numFmtId="0" fontId="21" fillId="0" borderId="0" xfId="29" applyFont="1" applyFill="1" applyAlignment="1">
      <alignment horizontal="right"/>
      <protection/>
    </xf>
    <xf numFmtId="181" fontId="21" fillId="0" borderId="0" xfId="0" applyNumberFormat="1" applyFont="1" applyFill="1" applyAlignment="1">
      <alignment/>
    </xf>
    <xf numFmtId="182" fontId="26" fillId="0" borderId="0" xfId="0" applyNumberFormat="1" applyFont="1" applyFill="1" applyAlignment="1">
      <alignment/>
    </xf>
    <xf numFmtId="182" fontId="21" fillId="0" borderId="0" xfId="0" applyNumberFormat="1" applyFont="1" applyFill="1" applyAlignment="1">
      <alignment/>
    </xf>
    <xf numFmtId="181" fontId="16" fillId="0" borderId="0" xfId="30" applyNumberFormat="1" applyFont="1" applyFill="1" applyBorder="1" applyAlignment="1" applyProtection="1">
      <alignment horizontal="right"/>
      <protection locked="0"/>
    </xf>
    <xf numFmtId="188" fontId="16" fillId="0" borderId="0" xfId="34" applyNumberFormat="1" applyFont="1" applyFill="1" applyBorder="1" applyAlignment="1">
      <alignment horizontal="right"/>
      <protection/>
    </xf>
    <xf numFmtId="188" fontId="21" fillId="0" borderId="0" xfId="34" applyNumberFormat="1" applyFont="1" applyFill="1">
      <alignment/>
      <protection/>
    </xf>
    <xf numFmtId="188" fontId="16" fillId="0" borderId="0" xfId="34" applyNumberFormat="1" applyFont="1" applyFill="1" applyAlignment="1" quotePrefix="1">
      <alignment horizontal="right"/>
      <protection/>
    </xf>
    <xf numFmtId="188" fontId="16" fillId="0" borderId="0" xfId="34" applyNumberFormat="1" applyFont="1" applyFill="1" applyAlignment="1">
      <alignment horizontal="right"/>
      <protection/>
    </xf>
    <xf numFmtId="188" fontId="16" fillId="0" borderId="0" xfId="34" applyNumberFormat="1" applyFont="1" applyFill="1" applyBorder="1" applyAlignment="1" quotePrefix="1">
      <alignment horizontal="right"/>
      <protection/>
    </xf>
    <xf numFmtId="188" fontId="21" fillId="0" borderId="0" xfId="34" applyNumberFormat="1" applyFont="1" applyFill="1" applyAlignment="1">
      <alignment horizontal="right"/>
      <protection/>
    </xf>
    <xf numFmtId="188" fontId="21" fillId="0" borderId="0" xfId="34" applyNumberFormat="1" applyFont="1" applyFill="1" applyAlignment="1" quotePrefix="1">
      <alignment horizontal="right"/>
      <protection/>
    </xf>
    <xf numFmtId="188" fontId="21" fillId="0" borderId="0" xfId="34" applyNumberFormat="1" applyFont="1" applyFill="1" applyBorder="1" applyAlignment="1" quotePrefix="1">
      <alignment horizontal="right"/>
      <protection/>
    </xf>
    <xf numFmtId="188" fontId="21" fillId="0" borderId="0" xfId="34" applyNumberFormat="1" applyFont="1" applyFill="1" applyBorder="1" applyAlignment="1">
      <alignment horizontal="right"/>
      <protection/>
    </xf>
    <xf numFmtId="188" fontId="26" fillId="0" borderId="0" xfId="34" applyNumberFormat="1" applyFont="1" applyFill="1" applyBorder="1" applyAlignment="1">
      <alignment horizontal="right"/>
      <protection/>
    </xf>
    <xf numFmtId="188" fontId="26" fillId="0" borderId="0" xfId="34" applyNumberFormat="1" applyFont="1" applyFill="1" applyBorder="1" applyAlignment="1" quotePrefix="1">
      <alignment horizontal="right"/>
      <protection/>
    </xf>
    <xf numFmtId="188" fontId="26" fillId="0" borderId="0" xfId="34" applyNumberFormat="1" applyFont="1" applyFill="1" applyBorder="1">
      <alignment/>
      <protection/>
    </xf>
    <xf numFmtId="188" fontId="19" fillId="0" borderId="0" xfId="34" applyNumberFormat="1" applyFont="1" applyFill="1" applyBorder="1" applyAlignment="1">
      <alignment horizontal="right"/>
      <protection/>
    </xf>
    <xf numFmtId="188" fontId="19" fillId="0" borderId="0" xfId="34" applyNumberFormat="1" applyFont="1" applyFill="1" applyBorder="1" applyAlignment="1" quotePrefix="1">
      <alignment horizontal="right"/>
      <protection/>
    </xf>
    <xf numFmtId="188" fontId="19" fillId="0" borderId="0" xfId="34" applyNumberFormat="1" applyFont="1" applyFill="1" applyAlignment="1">
      <alignment horizontal="right"/>
      <protection/>
    </xf>
    <xf numFmtId="188" fontId="21" fillId="0" borderId="0" xfId="34" applyNumberFormat="1" applyFont="1" applyFill="1" applyAlignment="1">
      <alignment vertical="center"/>
      <protection/>
    </xf>
    <xf numFmtId="188" fontId="26" fillId="0" borderId="0" xfId="34" applyNumberFormat="1" applyFont="1" applyFill="1">
      <alignment/>
      <protection/>
    </xf>
    <xf numFmtId="183" fontId="16" fillId="0" borderId="0" xfId="28" applyNumberFormat="1" applyFont="1" applyFill="1" applyBorder="1" applyAlignment="1">
      <alignment/>
      <protection/>
    </xf>
    <xf numFmtId="183" fontId="16" fillId="0" borderId="0" xfId="28" applyNumberFormat="1" applyFont="1" applyFill="1" applyBorder="1" applyAlignment="1">
      <alignment horizontal="right"/>
      <protection/>
    </xf>
    <xf numFmtId="183" fontId="19" fillId="0" borderId="0" xfId="28" applyNumberFormat="1" applyFont="1" applyFill="1" applyBorder="1" applyAlignment="1">
      <alignment/>
      <protection/>
    </xf>
    <xf numFmtId="183" fontId="19" fillId="0" borderId="0" xfId="28" applyNumberFormat="1" applyFont="1" applyFill="1" applyBorder="1" applyAlignment="1">
      <alignment horizontal="right"/>
      <protection/>
    </xf>
    <xf numFmtId="183" fontId="19" fillId="0" borderId="0" xfId="28" applyNumberFormat="1" applyFont="1" applyFill="1" applyBorder="1" applyAlignment="1" quotePrefix="1">
      <alignment horizontal="right"/>
      <protection/>
    </xf>
    <xf numFmtId="183" fontId="16" fillId="0" borderId="0" xfId="28" applyNumberFormat="1" applyFont="1" applyFill="1" applyBorder="1" applyAlignment="1" quotePrefix="1">
      <alignment horizontal="right"/>
      <protection/>
    </xf>
    <xf numFmtId="180" fontId="21" fillId="0" borderId="0" xfId="28" applyNumberFormat="1" applyFont="1" applyFill="1">
      <alignment/>
      <protection/>
    </xf>
    <xf numFmtId="0" fontId="19" fillId="0" borderId="0" xfId="30" applyFont="1" applyFill="1" applyBorder="1" applyAlignment="1">
      <alignment/>
      <protection/>
    </xf>
    <xf numFmtId="0" fontId="26" fillId="0" borderId="0" xfId="29" applyFont="1" applyFill="1" applyAlignment="1">
      <alignment horizontal="left" indent="1"/>
      <protection/>
    </xf>
    <xf numFmtId="0" fontId="21" fillId="0" borderId="0" xfId="29" applyFont="1" applyFill="1" applyAlignment="1">
      <alignment horizontal="left" indent="1"/>
      <protection/>
    </xf>
    <xf numFmtId="0" fontId="44" fillId="0" borderId="0" xfId="0" applyFont="1" applyFill="1" applyBorder="1" applyAlignment="1">
      <alignment horizontal="left" indent="1"/>
    </xf>
    <xf numFmtId="3" fontId="26" fillId="0" borderId="0" xfId="29" applyNumberFormat="1" applyFont="1" applyFill="1" applyAlignment="1">
      <alignment horizontal="left" indent="1"/>
      <protection/>
    </xf>
    <xf numFmtId="190" fontId="21" fillId="0" borderId="0" xfId="29" applyNumberFormat="1" applyFont="1" applyFill="1" applyAlignment="1">
      <alignment horizontal="left" indent="1"/>
      <protection/>
    </xf>
    <xf numFmtId="181" fontId="26" fillId="0" borderId="0" xfId="29" applyNumberFormat="1" applyFont="1" applyFill="1" applyAlignment="1">
      <alignment horizontal="left" indent="1"/>
      <protection/>
    </xf>
    <xf numFmtId="181" fontId="31" fillId="0" borderId="0" xfId="0" applyNumberFormat="1" applyFont="1" applyFill="1" applyBorder="1" applyAlignment="1">
      <alignment horizontal="right"/>
    </xf>
    <xf numFmtId="0" fontId="26" fillId="0" borderId="1" xfId="0" applyFont="1" applyFill="1" applyBorder="1" applyAlignment="1">
      <alignment horizontal="center"/>
    </xf>
    <xf numFmtId="188" fontId="16" fillId="0" borderId="0" xfId="30" applyNumberFormat="1" applyFont="1" applyFill="1" applyBorder="1" applyAlignment="1" applyProtection="1">
      <alignment horizontal="right"/>
      <protection locked="0"/>
    </xf>
    <xf numFmtId="0" fontId="19" fillId="0" borderId="1" xfId="34" applyFont="1" applyFill="1" applyBorder="1" applyAlignment="1">
      <alignment horizontal="right"/>
      <protection/>
    </xf>
    <xf numFmtId="0" fontId="19" fillId="0" borderId="1" xfId="31" applyFont="1" applyFill="1" applyBorder="1" applyAlignment="1">
      <alignment/>
      <protection/>
    </xf>
    <xf numFmtId="0" fontId="26" fillId="0" borderId="1" xfId="0" applyFont="1" applyFill="1" applyBorder="1" applyAlignment="1">
      <alignment horizontal="right"/>
    </xf>
    <xf numFmtId="176" fontId="26" fillId="0" borderId="1" xfId="0" applyNumberFormat="1" applyFont="1" applyFill="1" applyBorder="1" applyAlignment="1">
      <alignment horizontal="right"/>
    </xf>
    <xf numFmtId="1" fontId="26" fillId="0" borderId="1" xfId="0" applyNumberFormat="1" applyFont="1" applyFill="1" applyBorder="1" applyAlignment="1">
      <alignment horizontal="right"/>
    </xf>
    <xf numFmtId="191" fontId="26" fillId="0" borderId="0" xfId="0" applyNumberFormat="1" applyFont="1" applyFill="1" applyAlignment="1">
      <alignment/>
    </xf>
    <xf numFmtId="191" fontId="21" fillId="0" borderId="0" xfId="0" applyNumberFormat="1" applyFont="1" applyFill="1" applyAlignment="1">
      <alignment/>
    </xf>
    <xf numFmtId="192" fontId="26" fillId="0" borderId="0" xfId="29" applyNumberFormat="1" applyFont="1" applyFill="1" applyAlignment="1" applyProtection="1">
      <alignment horizontal="right"/>
      <protection locked="0"/>
    </xf>
    <xf numFmtId="192" fontId="26" fillId="0" borderId="0" xfId="0" applyNumberFormat="1" applyFont="1" applyFill="1" applyAlignment="1">
      <alignment/>
    </xf>
    <xf numFmtId="192" fontId="21" fillId="0" borderId="0" xfId="29" applyNumberFormat="1" applyFont="1" applyFill="1" applyAlignment="1" applyProtection="1">
      <alignment horizontal="right"/>
      <protection locked="0"/>
    </xf>
    <xf numFmtId="171" fontId="21" fillId="0" borderId="0" xfId="0" applyNumberFormat="1" applyFont="1" applyFill="1" applyAlignment="1">
      <alignment/>
    </xf>
    <xf numFmtId="0" fontId="26" fillId="0" borderId="0" xfId="0" applyFont="1" applyBorder="1" applyAlignment="1">
      <alignment horizontal="left" wrapText="1"/>
    </xf>
    <xf numFmtId="0" fontId="26" fillId="0" borderId="1" xfId="0" applyFont="1" applyFill="1" applyBorder="1" applyAlignment="1">
      <alignment horizontal="center"/>
    </xf>
    <xf numFmtId="0" fontId="26" fillId="0" borderId="4" xfId="0" applyFont="1" applyFill="1" applyBorder="1" applyAlignment="1">
      <alignment horizontal="center"/>
    </xf>
    <xf numFmtId="0" fontId="26" fillId="0" borderId="0" xfId="32" applyFont="1" applyFill="1" applyBorder="1" applyAlignment="1">
      <alignment horizontal="left"/>
      <protection/>
    </xf>
    <xf numFmtId="0" fontId="26" fillId="0" borderId="0" xfId="34" applyFont="1" applyFill="1" applyBorder="1" applyAlignment="1">
      <alignment horizontal="left" wrapText="1"/>
      <protection/>
    </xf>
    <xf numFmtId="0" fontId="16" fillId="0" borderId="0" xfId="34" applyFont="1" applyBorder="1" applyAlignment="1">
      <alignment horizontal="left" wrapText="1"/>
      <protection/>
    </xf>
    <xf numFmtId="0" fontId="19" fillId="0" borderId="0" xfId="34" applyFont="1" applyFill="1" applyBorder="1" applyAlignment="1">
      <alignment horizontal="right"/>
      <protection/>
    </xf>
    <xf numFmtId="0" fontId="26" fillId="0" borderId="0" xfId="0" applyFont="1" applyFill="1" applyBorder="1" applyAlignment="1">
      <alignment horizontal="left" wrapText="1"/>
    </xf>
    <xf numFmtId="0" fontId="16" fillId="0" borderId="0" xfId="0" applyFont="1" applyFill="1" applyBorder="1" applyAlignment="1">
      <alignment horizontal="left"/>
    </xf>
    <xf numFmtId="0" fontId="0" fillId="0" borderId="0" xfId="0" applyFill="1" applyAlignment="1">
      <alignment horizontal="left"/>
    </xf>
    <xf numFmtId="0" fontId="21" fillId="0" borderId="0" xfId="0" applyFont="1" applyFill="1" applyBorder="1" applyAlignment="1">
      <alignment horizontal="left" wrapText="1"/>
    </xf>
    <xf numFmtId="0" fontId="26" fillId="0" borderId="0" xfId="34" applyFont="1" applyFill="1" applyAlignment="1">
      <alignment horizontal="left" indent="1"/>
      <protection/>
    </xf>
    <xf numFmtId="168" fontId="32" fillId="0" borderId="0" xfId="0" applyNumberFormat="1" applyFont="1" applyFill="1" applyBorder="1" applyAlignment="1">
      <alignment horizontal="left" indent="1"/>
    </xf>
    <xf numFmtId="0" fontId="12" fillId="0" borderId="0" xfId="34" applyFont="1" applyFill="1" applyBorder="1" applyAlignment="1">
      <alignment horizontal="left"/>
      <protection/>
    </xf>
    <xf numFmtId="0" fontId="13" fillId="0" borderId="0" xfId="0" applyFont="1" applyFill="1" applyBorder="1" applyAlignment="1">
      <alignment horizontal="left"/>
    </xf>
    <xf numFmtId="49" fontId="21" fillId="0" borderId="0" xfId="0" applyNumberFormat="1" applyFont="1" applyFill="1" applyBorder="1" applyAlignment="1">
      <alignment horizontal="right" vertical="center"/>
    </xf>
    <xf numFmtId="0" fontId="21" fillId="0" borderId="0" xfId="0" applyFont="1" applyFill="1" applyBorder="1" applyAlignment="1">
      <alignment horizontal="right"/>
    </xf>
    <xf numFmtId="0" fontId="19" fillId="0" borderId="1" xfId="34" applyFont="1" applyFill="1" applyBorder="1" applyAlignment="1">
      <alignment horizontal="center"/>
      <protection/>
    </xf>
    <xf numFmtId="0" fontId="19" fillId="0" borderId="3" xfId="34" applyFont="1" applyFill="1" applyBorder="1" applyAlignment="1">
      <alignment horizontal="center" wrapText="1"/>
      <protection/>
    </xf>
    <xf numFmtId="0" fontId="19" fillId="0" borderId="5" xfId="34" applyFont="1" applyFill="1" applyBorder="1" applyAlignment="1">
      <alignment horizontal="center" wrapText="1"/>
      <protection/>
    </xf>
    <xf numFmtId="0" fontId="19" fillId="0" borderId="6" xfId="34" applyFont="1" applyFill="1" applyBorder="1" applyAlignment="1">
      <alignment horizontal="center" wrapText="1"/>
      <protection/>
    </xf>
    <xf numFmtId="168" fontId="21" fillId="0" borderId="0" xfId="0" applyNumberFormat="1" applyFont="1" applyBorder="1" applyAlignment="1">
      <alignment horizontal="left"/>
    </xf>
    <xf numFmtId="0" fontId="21" fillId="0" borderId="0" xfId="28" applyFont="1" applyAlignment="1">
      <alignment horizontal="left"/>
      <protection/>
    </xf>
    <xf numFmtId="0" fontId="26" fillId="0" borderId="0" xfId="34" applyFont="1" applyFill="1" applyAlignment="1">
      <alignment horizontal="left"/>
      <protection/>
    </xf>
    <xf numFmtId="0" fontId="12" fillId="0" borderId="0" xfId="28" applyFont="1" applyFill="1" applyBorder="1" applyAlignment="1">
      <alignment horizontal="left"/>
      <protection/>
    </xf>
    <xf numFmtId="174" fontId="19" fillId="0" borderId="1" xfId="0" applyNumberFormat="1" applyFont="1" applyFill="1" applyBorder="1" applyAlignment="1">
      <alignment horizontal="center"/>
    </xf>
    <xf numFmtId="174" fontId="19" fillId="0" borderId="3" xfId="0" applyNumberFormat="1" applyFont="1" applyFill="1" applyBorder="1" applyAlignment="1">
      <alignment horizontal="center"/>
    </xf>
    <xf numFmtId="174" fontId="19" fillId="0" borderId="5" xfId="0" applyNumberFormat="1" applyFont="1" applyFill="1" applyBorder="1" applyAlignment="1">
      <alignment horizontal="center"/>
    </xf>
    <xf numFmtId="174" fontId="19" fillId="0" borderId="6" xfId="0" applyNumberFormat="1" applyFont="1" applyFill="1" applyBorder="1" applyAlignment="1">
      <alignment horizontal="center"/>
    </xf>
    <xf numFmtId="0" fontId="26" fillId="0" borderId="3" xfId="0" applyFont="1" applyFill="1" applyBorder="1" applyAlignment="1">
      <alignment horizontal="center" wrapText="1"/>
    </xf>
    <xf numFmtId="0" fontId="26" fillId="0" borderId="5" xfId="0" applyFont="1" applyFill="1" applyBorder="1" applyAlignment="1">
      <alignment horizontal="center" wrapText="1"/>
    </xf>
    <xf numFmtId="0" fontId="26" fillId="0" borderId="6" xfId="0" applyFont="1" applyFill="1" applyBorder="1" applyAlignment="1">
      <alignment horizontal="center" wrapText="1"/>
    </xf>
    <xf numFmtId="0" fontId="19" fillId="0" borderId="0" xfId="34" applyFont="1" applyFill="1" applyBorder="1" applyAlignment="1">
      <alignment horizontal="left"/>
      <protection/>
    </xf>
    <xf numFmtId="14" fontId="16" fillId="0" borderId="0" xfId="30" applyNumberFormat="1" applyFont="1" applyFill="1" applyBorder="1" applyAlignment="1">
      <alignment horizontal="right"/>
      <protection/>
    </xf>
    <xf numFmtId="0" fontId="34" fillId="0" borderId="0" xfId="0" applyFont="1" applyFill="1" applyBorder="1" applyAlignment="1">
      <alignment horizontal="right"/>
    </xf>
    <xf numFmtId="0" fontId="19" fillId="0" borderId="0" xfId="30" applyFont="1" applyFill="1" applyBorder="1" applyAlignment="1">
      <alignment horizontal="left"/>
      <protection/>
    </xf>
    <xf numFmtId="2" fontId="19" fillId="0" borderId="0" xfId="30" applyNumberFormat="1" applyFont="1" applyFill="1" applyBorder="1" applyAlignment="1">
      <alignment horizontal="left"/>
      <protection/>
    </xf>
    <xf numFmtId="3" fontId="19" fillId="0" borderId="1" xfId="30" applyNumberFormat="1" applyFont="1" applyFill="1" applyBorder="1" applyAlignment="1" applyProtection="1">
      <alignment horizontal="center"/>
      <protection locked="0"/>
    </xf>
    <xf numFmtId="0" fontId="26" fillId="0" borderId="0" xfId="34" applyFont="1" applyFill="1" applyBorder="1" applyAlignment="1">
      <alignment horizontal="left"/>
      <protection/>
    </xf>
    <xf numFmtId="0" fontId="0" fillId="0" borderId="0" xfId="0" applyFill="1" applyAlignment="1">
      <alignment/>
    </xf>
    <xf numFmtId="0" fontId="19" fillId="0" borderId="1" xfId="27" applyFont="1" applyFill="1" applyBorder="1" applyAlignment="1">
      <alignment horizontal="center"/>
      <protection/>
    </xf>
    <xf numFmtId="0" fontId="36" fillId="0" borderId="1" xfId="0" applyFont="1" applyFill="1" applyBorder="1" applyAlignment="1">
      <alignment horizontal="center"/>
    </xf>
    <xf numFmtId="173" fontId="16" fillId="0" borderId="0" xfId="26" applyFont="1" applyFill="1" applyBorder="1" applyAlignment="1" applyProtection="1">
      <alignment horizontal="left" wrapText="1"/>
      <protection locked="0"/>
    </xf>
    <xf numFmtId="0" fontId="0" fillId="0" borderId="0" xfId="0" applyFill="1" applyAlignment="1">
      <alignment wrapText="1"/>
    </xf>
    <xf numFmtId="0" fontId="19" fillId="0" borderId="4" xfId="31" applyFont="1" applyFill="1" applyBorder="1" applyAlignment="1">
      <alignment horizontal="center"/>
      <protection/>
    </xf>
    <xf numFmtId="0" fontId="26" fillId="0" borderId="0" xfId="32" applyFont="1" applyBorder="1" applyAlignment="1">
      <alignment horizontal="left"/>
      <protection/>
    </xf>
    <xf numFmtId="0" fontId="21" fillId="0" borderId="0" xfId="32" applyFont="1" applyBorder="1" applyAlignment="1">
      <alignment horizontal="left"/>
      <protection/>
    </xf>
    <xf numFmtId="0" fontId="16" fillId="0" borderId="0" xfId="34" applyFont="1" applyFill="1" applyBorder="1" applyAlignment="1">
      <alignment horizontal="left"/>
      <protection/>
    </xf>
    <xf numFmtId="0" fontId="21" fillId="0" borderId="0" xfId="32" applyFont="1" applyFill="1" applyBorder="1" applyAlignment="1">
      <alignment horizontal="left"/>
      <protection/>
    </xf>
    <xf numFmtId="0" fontId="16" fillId="0" borderId="0" xfId="30" applyFont="1" applyBorder="1" applyAlignment="1">
      <alignment horizontal="left"/>
      <protection/>
    </xf>
    <xf numFmtId="0" fontId="0" fillId="0" borderId="0" xfId="0" applyAlignment="1">
      <alignment horizontal="left"/>
    </xf>
    <xf numFmtId="0" fontId="21" fillId="0" borderId="0" xfId="0" applyFont="1" applyFill="1" applyBorder="1" applyAlignment="1">
      <alignment horizontal="left" indent="1"/>
    </xf>
    <xf numFmtId="0" fontId="26" fillId="0" borderId="0" xfId="0" applyFont="1" applyFill="1" applyBorder="1" applyAlignment="1">
      <alignment horizontal="left" wrapText="1" indent="1"/>
    </xf>
    <xf numFmtId="0" fontId="16" fillId="0" borderId="0" xfId="30" applyFont="1" applyFill="1" applyBorder="1" applyAlignment="1">
      <alignment horizontal="left"/>
      <protection/>
    </xf>
    <xf numFmtId="0" fontId="21" fillId="0" borderId="0" xfId="0" applyFont="1" applyFill="1" applyBorder="1" applyAlignment="1">
      <alignment horizontal="left" wrapText="1" indent="1"/>
    </xf>
    <xf numFmtId="0" fontId="19" fillId="0" borderId="1" xfId="31" applyFont="1" applyFill="1" applyBorder="1" applyAlignment="1">
      <alignment horizontal="center"/>
      <protection/>
    </xf>
  </cellXfs>
  <cellStyles count="26">
    <cellStyle name="Normal" xfId="0"/>
    <cellStyle name="Comma" xfId="15"/>
    <cellStyle name="Comma [0]" xfId="16"/>
    <cellStyle name="Currency" xfId="17"/>
    <cellStyle name="Currency [0]" xfId="18"/>
    <cellStyle name="Followed Hyperlink" xfId="19"/>
    <cellStyle name="Fyrirsögn" xfId="20"/>
    <cellStyle name="Grey" xfId="21"/>
    <cellStyle name="Hyperlink" xfId="22"/>
    <cellStyle name="Input [yellow]" xfId="23"/>
    <cellStyle name="Normal - Style1" xfId="24"/>
    <cellStyle name="Normal_Hid opinbera_210105_AS" xfId="25"/>
    <cellStyle name="Normal_Sheet1" xfId="26"/>
    <cellStyle name="Normal_Sheet1_Tafla7 Tekjur,veðlag og gengi_ahj" xfId="27"/>
    <cellStyle name="Normal_Tafla 2utanríkisviðskipti" xfId="28"/>
    <cellStyle name="Normal_Tafla14veittogtekinlanrikissjods" xfId="29"/>
    <cellStyle name="Normal_Tafla3Landsframleiðsla" xfId="30"/>
    <cellStyle name="Normal_thag6" xfId="31"/>
    <cellStyle name="Normal_thag7" xfId="32"/>
    <cellStyle name="Normal_Þjóðarbúskapurinn Janúar 2006 Töfluviðauki" xfId="33"/>
    <cellStyle name="Normal_þjóðhagsyfirlit" xfId="34"/>
    <cellStyle name="Percent" xfId="35"/>
    <cellStyle name="Percent [2]" xfId="36"/>
    <cellStyle name="pkt" xfId="37"/>
    <cellStyle name="ths9u" xfId="38"/>
    <cellStyle name="yfirskrift tekjur"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7C7EB"/>
      <rgbColor rgb="00DBC500"/>
      <rgbColor rgb="009999FF"/>
      <rgbColor rgb="00993366"/>
      <rgbColor rgb="00FFFFDC"/>
      <rgbColor rgb="00CCFFFF"/>
      <rgbColor rgb="00660066"/>
      <rgbColor rgb="00FF8080"/>
      <rgbColor rgb="000066CC"/>
      <rgbColor rgb="00CCCCFF"/>
      <rgbColor rgb="00FFF453"/>
      <rgbColor rgb="00FFF204"/>
      <rgbColor rgb="00CCECFF"/>
      <rgbColor rgb="00566AA1"/>
      <rgbColor rgb="00283255"/>
      <rgbColor rgb="00414142"/>
      <rgbColor rgb="00008080"/>
      <rgbColor rgb="000000FF"/>
      <rgbColor rgb="0000CCFF"/>
      <rgbColor rgb="00CCFFFF"/>
      <rgbColor rgb="00CCFFCC"/>
      <rgbColor rgb="00FFFFB3"/>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erra\SharedDocs\DOCUME~1\ADMINI~1\LOCALS~1\Temp\iNotes%20Web%20Access\tek-juli-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erra\SharedDocs\DOCUME~1\ADMINI~1\LOCALS~1\Temp\iNotes%20Web%20Access\Gj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rra\SharedDocs\DOCUME~1\r09arna\LOCALS~1\Temp\c.lotus.notes.data\A_einkaneyslutengd_velta_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r09arna\LOCALS~1\Temp\c.lotus.notes.data\tek_jan-des_RG-aaetlun_A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S_M&#225;na&#240;ar&#225;&#230;tlun\TG%20_M&#225;na&#240;ar&#225;&#230;tlun_2002_FJL_OG_FAUK_A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KYRSLUR\Vetrarsk&#253;rsla%202009\T&#246;fluvi&#240;auki\THBUSK%20Vetur2009%20T&#246;fluvi&#240;auki%20Vinnuskj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3"/>
      <sheetName val="Y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O_F4"/>
      <sheetName val="Y6"/>
      <sheetName val="Y5"/>
      <sheetName val="Y9"/>
      <sheetName val="Y10"/>
      <sheetName val="Y11"/>
      <sheetName val="Y12"/>
      <sheetName val="STO"/>
      <sheetName val="STO_FA"/>
      <sheetName val="STO_F2"/>
      <sheetName val="STO_F3"/>
      <sheetName val="mal"/>
      <sheetName val="mal_fa"/>
      <sheetName val="mal_f2"/>
      <sheetName val="mal_f3"/>
      <sheetName val="mal_f4"/>
      <sheetName val="Fjárlög_sund"/>
      <sheetName val="tegsun"/>
      <sheetName val="Fjarh_m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yfirlit"/>
      <sheetName val="jan-feb"/>
      <sheetName val="jan-feb 03"/>
      <sheetName val="jan-apríl"/>
      <sheetName val="jan-ap 03"/>
      <sheetName val="jan-jún"/>
      <sheetName val="jan-jun 03"/>
      <sheetName val="jan-ágúst"/>
      <sheetName val="einkan br."/>
      <sheetName val="jan-ág03"/>
      <sheetName val="jan-okt"/>
      <sheetName val=" jan-okt 03"/>
      <sheetName val="jan-des"/>
      <sheetName val="02_TH"/>
      <sheetName val="03_TH"/>
      <sheetName val="03_TH okt tékk"/>
      <sheetName val="03_TH -endusk. í des"/>
      <sheetName val="endusk. í jan"/>
      <sheetName val="endusk. í feb"/>
      <sheetName val="2ja mánaða"/>
      <sheetName val="einkaneysla 90-02"/>
      <sheetName val="verðlag hvers árs 90-02"/>
      <sheetName val="fast verðlag 00-02"/>
      <sheetName val="hlutfallsleg skipting 00-02"/>
      <sheetName val="magnvísitala 00-02"/>
      <sheetName val="guðjón-BV-sept 02"/>
      <sheetName val="Einkaneysla 00-02 verlag ársins"/>
      <sheetName val="Einkaneysla 00-02 fast verð"/>
      <sheetName val="Verðlag ársins-Gud nóv 03"/>
      <sheetName val="Fast verð -Gud nóv 03"/>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kk"/>
      <sheetName val="Y2"/>
      <sheetName val="Y3"/>
      <sheetName val="Y7"/>
      <sheetName val="Y8"/>
      <sheetName val="TEKJUR"/>
      <sheetName val="TEKJUR_M"/>
      <sheetName val="TEKJU_FA"/>
      <sheetName val="TEKJU_F2"/>
      <sheetName val="TEKJU_F3"/>
      <sheetName val="TEKJU_F4"/>
      <sheetName val="FJARLTEK"/>
      <sheetName val="Skýringar"/>
    </sheetNames>
    <sheetDataSet>
      <sheetData sheetId="5">
        <row r="1">
          <cell r="A1" t="str">
            <v>TEGUND</v>
          </cell>
          <cell r="B1" t="str">
            <v>Útkoma</v>
          </cell>
          <cell r="C1" t="str">
            <v>Áætlun</v>
          </cell>
        </row>
        <row r="2">
          <cell r="A2">
            <v>40002</v>
          </cell>
          <cell r="B2">
            <v>0</v>
          </cell>
          <cell r="C2">
            <v>0</v>
          </cell>
        </row>
        <row r="3">
          <cell r="A3">
            <v>40003</v>
          </cell>
          <cell r="B3">
            <v>0</v>
          </cell>
          <cell r="C3">
            <v>0</v>
          </cell>
        </row>
        <row r="4">
          <cell r="A4">
            <v>40004</v>
          </cell>
          <cell r="B4">
            <v>0</v>
          </cell>
          <cell r="C4">
            <v>0</v>
          </cell>
        </row>
        <row r="5">
          <cell r="A5">
            <v>40006</v>
          </cell>
          <cell r="B5">
            <v>0</v>
          </cell>
          <cell r="C5">
            <v>0</v>
          </cell>
        </row>
        <row r="6">
          <cell r="A6">
            <v>40007</v>
          </cell>
          <cell r="B6">
            <v>0</v>
          </cell>
          <cell r="C6">
            <v>0</v>
          </cell>
        </row>
        <row r="7">
          <cell r="A7">
            <v>40008</v>
          </cell>
          <cell r="B7">
            <v>0</v>
          </cell>
          <cell r="C7">
            <v>0</v>
          </cell>
        </row>
        <row r="8">
          <cell r="A8">
            <v>40009</v>
          </cell>
          <cell r="B8">
            <v>0</v>
          </cell>
          <cell r="C8">
            <v>0</v>
          </cell>
        </row>
        <row r="9">
          <cell r="A9">
            <v>40101</v>
          </cell>
          <cell r="B9">
            <v>-1069.875</v>
          </cell>
          <cell r="C9">
            <v>-1879.4</v>
          </cell>
        </row>
        <row r="10">
          <cell r="A10">
            <v>40110</v>
          </cell>
          <cell r="B10">
            <v>-95017.613</v>
          </cell>
          <cell r="C10">
            <v>-55888.8</v>
          </cell>
        </row>
        <row r="11">
          <cell r="A11">
            <v>40119</v>
          </cell>
          <cell r="B11">
            <v>50727.163</v>
          </cell>
          <cell r="C11">
            <v>0</v>
          </cell>
        </row>
        <row r="12">
          <cell r="A12">
            <v>40120</v>
          </cell>
          <cell r="B12">
            <v>-11424.799</v>
          </cell>
          <cell r="C12">
            <v>0</v>
          </cell>
        </row>
        <row r="13">
          <cell r="A13">
            <v>40121</v>
          </cell>
          <cell r="B13">
            <v>-3891.514</v>
          </cell>
          <cell r="C13">
            <v>0</v>
          </cell>
        </row>
        <row r="14">
          <cell r="A14">
            <v>40122</v>
          </cell>
          <cell r="B14">
            <v>-27.43</v>
          </cell>
          <cell r="C14">
            <v>0</v>
          </cell>
        </row>
        <row r="15">
          <cell r="A15">
            <v>40123</v>
          </cell>
          <cell r="B15">
            <v>0.481</v>
          </cell>
          <cell r="C15">
            <v>0</v>
          </cell>
        </row>
        <row r="16">
          <cell r="A16">
            <v>40124</v>
          </cell>
          <cell r="B16">
            <v>-30.28</v>
          </cell>
          <cell r="C16">
            <v>0</v>
          </cell>
        </row>
        <row r="17">
          <cell r="A17">
            <v>40125</v>
          </cell>
          <cell r="B17">
            <v>-113.791</v>
          </cell>
          <cell r="C17">
            <v>0</v>
          </cell>
        </row>
        <row r="18">
          <cell r="A18">
            <v>40126</v>
          </cell>
          <cell r="B18">
            <v>68.912</v>
          </cell>
          <cell r="C18">
            <v>0</v>
          </cell>
        </row>
        <row r="19">
          <cell r="A19">
            <v>40129</v>
          </cell>
          <cell r="B19">
            <v>4949.063</v>
          </cell>
          <cell r="C19">
            <v>0</v>
          </cell>
        </row>
        <row r="20">
          <cell r="A20">
            <v>40131</v>
          </cell>
          <cell r="B20">
            <v>-80.934</v>
          </cell>
          <cell r="C20">
            <v>0</v>
          </cell>
        </row>
        <row r="21">
          <cell r="A21">
            <v>40133</v>
          </cell>
          <cell r="B21">
            <v>3275.55</v>
          </cell>
          <cell r="C21">
            <v>0</v>
          </cell>
        </row>
        <row r="22">
          <cell r="A22">
            <v>40141</v>
          </cell>
          <cell r="B22">
            <v>-2124.29</v>
          </cell>
          <cell r="C22">
            <v>0</v>
          </cell>
        </row>
        <row r="23">
          <cell r="A23">
            <v>40143</v>
          </cell>
          <cell r="B23">
            <v>0.056</v>
          </cell>
          <cell r="C23">
            <v>0</v>
          </cell>
        </row>
        <row r="24">
          <cell r="A24">
            <v>40145</v>
          </cell>
          <cell r="B24">
            <v>56.525</v>
          </cell>
          <cell r="C24">
            <v>-780.5</v>
          </cell>
        </row>
        <row r="25">
          <cell r="A25">
            <v>40149</v>
          </cell>
          <cell r="B25">
            <v>-53.132</v>
          </cell>
          <cell r="C25">
            <v>0</v>
          </cell>
        </row>
        <row r="26">
          <cell r="A26">
            <v>40210</v>
          </cell>
          <cell r="B26">
            <v>-6061.695</v>
          </cell>
          <cell r="C26">
            <v>-8820</v>
          </cell>
        </row>
        <row r="27">
          <cell r="A27">
            <v>40215</v>
          </cell>
          <cell r="B27">
            <v>-726.75</v>
          </cell>
          <cell r="C27">
            <v>0</v>
          </cell>
        </row>
        <row r="28">
          <cell r="A28">
            <v>40241</v>
          </cell>
          <cell r="B28">
            <v>-132.099</v>
          </cell>
          <cell r="C28">
            <v>0</v>
          </cell>
        </row>
        <row r="29">
          <cell r="A29">
            <v>40243</v>
          </cell>
          <cell r="B29">
            <v>964.933</v>
          </cell>
          <cell r="C29">
            <v>0</v>
          </cell>
        </row>
        <row r="30">
          <cell r="A30">
            <v>40246</v>
          </cell>
          <cell r="B30">
            <v>-1090.996</v>
          </cell>
          <cell r="C30">
            <v>0</v>
          </cell>
        </row>
        <row r="31">
          <cell r="A31">
            <v>40247</v>
          </cell>
          <cell r="B31">
            <v>-4487.079</v>
          </cell>
          <cell r="C31">
            <v>0</v>
          </cell>
        </row>
        <row r="32">
          <cell r="A32">
            <v>40248</v>
          </cell>
          <cell r="B32">
            <v>-36.387</v>
          </cell>
          <cell r="C32">
            <v>-6040</v>
          </cell>
        </row>
        <row r="33">
          <cell r="A33">
            <v>40249</v>
          </cell>
          <cell r="B33">
            <v>1.637</v>
          </cell>
          <cell r="C33">
            <v>0</v>
          </cell>
        </row>
        <row r="34">
          <cell r="A34">
            <v>40311</v>
          </cell>
          <cell r="B34">
            <v>-733.242</v>
          </cell>
          <cell r="C34">
            <v>-763.9</v>
          </cell>
        </row>
        <row r="35">
          <cell r="A35">
            <v>40510</v>
          </cell>
          <cell r="B35">
            <v>-3273.871</v>
          </cell>
          <cell r="C35">
            <v>-3302.9</v>
          </cell>
        </row>
        <row r="36">
          <cell r="A36">
            <v>40511</v>
          </cell>
          <cell r="B36">
            <v>0.359</v>
          </cell>
          <cell r="C36">
            <v>0</v>
          </cell>
        </row>
        <row r="37">
          <cell r="A37">
            <v>40515</v>
          </cell>
          <cell r="B37">
            <v>-0.073</v>
          </cell>
          <cell r="C37">
            <v>0</v>
          </cell>
        </row>
        <row r="38">
          <cell r="A38">
            <v>40516</v>
          </cell>
          <cell r="B38">
            <v>-356.226</v>
          </cell>
          <cell r="C38">
            <v>-366.7</v>
          </cell>
        </row>
        <row r="39">
          <cell r="A39">
            <v>40518</v>
          </cell>
          <cell r="B39">
            <v>0.326</v>
          </cell>
          <cell r="C39">
            <v>0</v>
          </cell>
        </row>
        <row r="40">
          <cell r="A40">
            <v>40521</v>
          </cell>
          <cell r="B40">
            <v>-0.221</v>
          </cell>
          <cell r="C40">
            <v>0</v>
          </cell>
        </row>
        <row r="41">
          <cell r="A41">
            <v>40531</v>
          </cell>
          <cell r="B41">
            <v>-768.963</v>
          </cell>
          <cell r="C41">
            <v>-850</v>
          </cell>
        </row>
        <row r="42">
          <cell r="A42">
            <v>40611</v>
          </cell>
          <cell r="B42">
            <v>-1997.164</v>
          </cell>
          <cell r="C42">
            <v>-2050</v>
          </cell>
        </row>
        <row r="43">
          <cell r="A43">
            <v>40615</v>
          </cell>
          <cell r="B43">
            <v>-0.235</v>
          </cell>
          <cell r="C43">
            <v>0</v>
          </cell>
        </row>
        <row r="44">
          <cell r="A44">
            <v>40616</v>
          </cell>
          <cell r="B44">
            <v>-415.972</v>
          </cell>
          <cell r="C44">
            <v>-349.4</v>
          </cell>
        </row>
        <row r="45">
          <cell r="A45">
            <v>40621</v>
          </cell>
          <cell r="B45">
            <v>-3.647</v>
          </cell>
          <cell r="C45">
            <v>0</v>
          </cell>
        </row>
        <row r="46">
          <cell r="A46">
            <v>40921</v>
          </cell>
          <cell r="B46">
            <v>-198.403</v>
          </cell>
          <cell r="C46">
            <v>-110</v>
          </cell>
        </row>
        <row r="47">
          <cell r="A47">
            <v>40924</v>
          </cell>
          <cell r="B47">
            <v>0</v>
          </cell>
          <cell r="C47">
            <v>0</v>
          </cell>
        </row>
        <row r="48">
          <cell r="A48">
            <v>40925</v>
          </cell>
          <cell r="B48">
            <v>0</v>
          </cell>
          <cell r="C48">
            <v>0</v>
          </cell>
        </row>
        <row r="49">
          <cell r="A49">
            <v>40928</v>
          </cell>
          <cell r="B49">
            <v>0</v>
          </cell>
          <cell r="C49">
            <v>-229</v>
          </cell>
        </row>
        <row r="50">
          <cell r="A50">
            <v>40931</v>
          </cell>
          <cell r="B50">
            <v>-95.778</v>
          </cell>
          <cell r="C50">
            <v>-102</v>
          </cell>
        </row>
        <row r="51">
          <cell r="A51">
            <v>40932</v>
          </cell>
          <cell r="B51">
            <v>-594.369</v>
          </cell>
          <cell r="C51">
            <v>-519</v>
          </cell>
        </row>
        <row r="52">
          <cell r="A52">
            <v>41001</v>
          </cell>
          <cell r="B52">
            <v>-13525.528</v>
          </cell>
          <cell r="C52">
            <v>-19457.1</v>
          </cell>
        </row>
        <row r="53">
          <cell r="A53">
            <v>41002</v>
          </cell>
          <cell r="B53">
            <v>-3628.702</v>
          </cell>
          <cell r="C53">
            <v>-56.9</v>
          </cell>
        </row>
        <row r="54">
          <cell r="A54">
            <v>41004</v>
          </cell>
          <cell r="B54">
            <v>-1655.472</v>
          </cell>
          <cell r="C54">
            <v>0</v>
          </cell>
        </row>
        <row r="55">
          <cell r="A55">
            <v>41006</v>
          </cell>
          <cell r="B55">
            <v>-4.195</v>
          </cell>
          <cell r="C55">
            <v>0</v>
          </cell>
        </row>
        <row r="56">
          <cell r="A56">
            <v>41007</v>
          </cell>
          <cell r="B56">
            <v>-12.911</v>
          </cell>
          <cell r="C56">
            <v>0</v>
          </cell>
        </row>
        <row r="57">
          <cell r="A57">
            <v>41008</v>
          </cell>
          <cell r="B57">
            <v>0</v>
          </cell>
          <cell r="C57">
            <v>0</v>
          </cell>
        </row>
        <row r="58">
          <cell r="A58">
            <v>41009</v>
          </cell>
          <cell r="B58">
            <v>53.578</v>
          </cell>
          <cell r="C58">
            <v>0</v>
          </cell>
        </row>
        <row r="59">
          <cell r="A59">
            <v>41011</v>
          </cell>
          <cell r="B59">
            <v>-172.465</v>
          </cell>
          <cell r="C59">
            <v>-181.7</v>
          </cell>
        </row>
        <row r="60">
          <cell r="A60">
            <v>41031</v>
          </cell>
          <cell r="B60">
            <v>-3441.475</v>
          </cell>
          <cell r="C60">
            <v>-3634.2</v>
          </cell>
        </row>
        <row r="61">
          <cell r="A61">
            <v>41034</v>
          </cell>
          <cell r="B61">
            <v>-21.996</v>
          </cell>
          <cell r="C61">
            <v>0</v>
          </cell>
        </row>
        <row r="62">
          <cell r="A62">
            <v>41035</v>
          </cell>
          <cell r="B62">
            <v>-5.216</v>
          </cell>
          <cell r="C62">
            <v>0</v>
          </cell>
        </row>
        <row r="63">
          <cell r="A63">
            <v>41036</v>
          </cell>
          <cell r="B63">
            <v>-1.573</v>
          </cell>
          <cell r="C63">
            <v>0</v>
          </cell>
        </row>
        <row r="64">
          <cell r="A64">
            <v>41037</v>
          </cell>
          <cell r="B64">
            <v>-1.028</v>
          </cell>
          <cell r="C64">
            <v>0</v>
          </cell>
        </row>
        <row r="65">
          <cell r="A65">
            <v>41041</v>
          </cell>
          <cell r="B65">
            <v>0.928</v>
          </cell>
          <cell r="C65">
            <v>0</v>
          </cell>
        </row>
        <row r="66">
          <cell r="A66">
            <v>41063</v>
          </cell>
          <cell r="B66">
            <v>-0.004</v>
          </cell>
          <cell r="C66">
            <v>0</v>
          </cell>
        </row>
        <row r="67">
          <cell r="A67">
            <v>41065</v>
          </cell>
          <cell r="B67">
            <v>-154.769</v>
          </cell>
          <cell r="C67">
            <v>-160</v>
          </cell>
        </row>
        <row r="68">
          <cell r="A68">
            <v>41068</v>
          </cell>
          <cell r="B68">
            <v>-32.39</v>
          </cell>
          <cell r="C68">
            <v>0</v>
          </cell>
        </row>
        <row r="69">
          <cell r="A69">
            <v>42000</v>
          </cell>
          <cell r="B69">
            <v>-1884.103</v>
          </cell>
          <cell r="C69">
            <v>-1925</v>
          </cell>
        </row>
        <row r="70">
          <cell r="A70">
            <v>42006</v>
          </cell>
          <cell r="B70">
            <v>-0.759</v>
          </cell>
          <cell r="C70">
            <v>0</v>
          </cell>
        </row>
        <row r="71">
          <cell r="A71">
            <v>42007</v>
          </cell>
          <cell r="B71">
            <v>-519.615</v>
          </cell>
          <cell r="C71">
            <v>-340</v>
          </cell>
        </row>
        <row r="72">
          <cell r="A72">
            <v>42192</v>
          </cell>
          <cell r="B72">
            <v>-1.568</v>
          </cell>
          <cell r="C72">
            <v>0</v>
          </cell>
        </row>
        <row r="73">
          <cell r="A73">
            <v>42194</v>
          </cell>
          <cell r="B73">
            <v>-77.457</v>
          </cell>
          <cell r="C73">
            <v>0</v>
          </cell>
        </row>
        <row r="74">
          <cell r="A74">
            <v>42195</v>
          </cell>
          <cell r="B74">
            <v>-11.785</v>
          </cell>
          <cell r="C74">
            <v>-4</v>
          </cell>
        </row>
        <row r="75">
          <cell r="A75">
            <v>42196</v>
          </cell>
          <cell r="B75">
            <v>0</v>
          </cell>
          <cell r="C75">
            <v>-4</v>
          </cell>
        </row>
        <row r="76">
          <cell r="A76">
            <v>42301</v>
          </cell>
          <cell r="B76">
            <v>-2487.372</v>
          </cell>
          <cell r="C76">
            <v>-2100</v>
          </cell>
        </row>
        <row r="77">
          <cell r="A77">
            <v>42309</v>
          </cell>
          <cell r="B77">
            <v>411.197</v>
          </cell>
          <cell r="C77">
            <v>0</v>
          </cell>
        </row>
        <row r="78">
          <cell r="A78">
            <v>42311</v>
          </cell>
          <cell r="B78">
            <v>-682.119</v>
          </cell>
          <cell r="C78">
            <v>-650</v>
          </cell>
        </row>
        <row r="79">
          <cell r="A79">
            <v>42313</v>
          </cell>
          <cell r="B79">
            <v>0.332</v>
          </cell>
          <cell r="C79">
            <v>0</v>
          </cell>
        </row>
        <row r="80">
          <cell r="A80">
            <v>42320</v>
          </cell>
          <cell r="B80">
            <v>-2862.105</v>
          </cell>
          <cell r="C80">
            <v>-3150</v>
          </cell>
        </row>
        <row r="81">
          <cell r="A81">
            <v>42321</v>
          </cell>
          <cell r="B81">
            <v>-1.657</v>
          </cell>
          <cell r="C81">
            <v>150</v>
          </cell>
        </row>
        <row r="82">
          <cell r="A82">
            <v>42323</v>
          </cell>
          <cell r="B82">
            <v>-0.001</v>
          </cell>
          <cell r="C82">
            <v>0</v>
          </cell>
        </row>
        <row r="83">
          <cell r="A83">
            <v>42325</v>
          </cell>
          <cell r="B83">
            <v>7.713</v>
          </cell>
          <cell r="C83">
            <v>0</v>
          </cell>
        </row>
        <row r="84">
          <cell r="A84">
            <v>42326</v>
          </cell>
          <cell r="B84">
            <v>-7.656</v>
          </cell>
          <cell r="C84">
            <v>0</v>
          </cell>
        </row>
        <row r="85">
          <cell r="A85">
            <v>42329</v>
          </cell>
          <cell r="B85">
            <v>-1.481</v>
          </cell>
          <cell r="C85">
            <v>0</v>
          </cell>
        </row>
        <row r="86">
          <cell r="A86">
            <v>42331</v>
          </cell>
          <cell r="B86">
            <v>-1889.519</v>
          </cell>
          <cell r="C86">
            <v>-1995</v>
          </cell>
        </row>
        <row r="87">
          <cell r="A87">
            <v>42341</v>
          </cell>
          <cell r="B87">
            <v>-5493.383</v>
          </cell>
          <cell r="C87">
            <v>-5434</v>
          </cell>
        </row>
        <row r="88">
          <cell r="A88">
            <v>42342</v>
          </cell>
          <cell r="B88">
            <v>-0.112</v>
          </cell>
          <cell r="C88">
            <v>0</v>
          </cell>
        </row>
        <row r="89">
          <cell r="A89">
            <v>42351</v>
          </cell>
          <cell r="B89">
            <v>-30.914</v>
          </cell>
          <cell r="C89">
            <v>-43.5</v>
          </cell>
        </row>
        <row r="90">
          <cell r="A90">
            <v>42352</v>
          </cell>
          <cell r="B90">
            <v>-0.03</v>
          </cell>
          <cell r="C90">
            <v>0</v>
          </cell>
        </row>
        <row r="91">
          <cell r="A91">
            <v>42354</v>
          </cell>
          <cell r="B91">
            <v>-0.113</v>
          </cell>
          <cell r="C91">
            <v>0</v>
          </cell>
        </row>
        <row r="92">
          <cell r="A92">
            <v>42355</v>
          </cell>
          <cell r="B92">
            <v>-152.248</v>
          </cell>
          <cell r="C92">
            <v>-170</v>
          </cell>
        </row>
        <row r="93">
          <cell r="A93">
            <v>42356</v>
          </cell>
          <cell r="B93">
            <v>-472.582</v>
          </cell>
          <cell r="C93">
            <v>-503</v>
          </cell>
        </row>
        <row r="94">
          <cell r="A94">
            <v>42357</v>
          </cell>
          <cell r="B94">
            <v>-2.436</v>
          </cell>
          <cell r="C94">
            <v>0</v>
          </cell>
        </row>
        <row r="95">
          <cell r="A95">
            <v>42361</v>
          </cell>
          <cell r="B95">
            <v>-0.37</v>
          </cell>
          <cell r="C95">
            <v>-1.7</v>
          </cell>
        </row>
        <row r="96">
          <cell r="A96">
            <v>42362</v>
          </cell>
          <cell r="B96">
            <v>-624.689</v>
          </cell>
          <cell r="C96">
            <v>-564</v>
          </cell>
        </row>
        <row r="97">
          <cell r="A97">
            <v>42363</v>
          </cell>
          <cell r="B97">
            <v>-6.637</v>
          </cell>
          <cell r="C97">
            <v>-2.7</v>
          </cell>
        </row>
        <row r="98">
          <cell r="A98">
            <v>42364</v>
          </cell>
          <cell r="B98">
            <v>-80.255</v>
          </cell>
          <cell r="C98">
            <v>-62</v>
          </cell>
        </row>
        <row r="99">
          <cell r="A99">
            <v>42365</v>
          </cell>
          <cell r="B99">
            <v>-1.338</v>
          </cell>
          <cell r="C99">
            <v>-1.5</v>
          </cell>
        </row>
        <row r="100">
          <cell r="A100">
            <v>42367</v>
          </cell>
          <cell r="B100">
            <v>-1.511</v>
          </cell>
          <cell r="C100">
            <v>-1.6</v>
          </cell>
        </row>
        <row r="101">
          <cell r="A101">
            <v>42369</v>
          </cell>
          <cell r="B101">
            <v>-134.891</v>
          </cell>
          <cell r="C101">
            <v>-160</v>
          </cell>
        </row>
        <row r="102">
          <cell r="A102">
            <v>42370</v>
          </cell>
          <cell r="B102">
            <v>-465.663</v>
          </cell>
          <cell r="C102">
            <v>-476</v>
          </cell>
        </row>
        <row r="103">
          <cell r="A103">
            <v>42371</v>
          </cell>
          <cell r="B103">
            <v>-117.3</v>
          </cell>
          <cell r="C103">
            <v>-392.3</v>
          </cell>
        </row>
        <row r="104">
          <cell r="A104">
            <v>42377</v>
          </cell>
          <cell r="B104">
            <v>0</v>
          </cell>
          <cell r="C104">
            <v>-210</v>
          </cell>
        </row>
        <row r="105">
          <cell r="A105">
            <v>42378</v>
          </cell>
          <cell r="B105">
            <v>-274.992</v>
          </cell>
          <cell r="C105">
            <v>0</v>
          </cell>
        </row>
        <row r="106">
          <cell r="A106">
            <v>42380</v>
          </cell>
          <cell r="B106">
            <v>-1.508</v>
          </cell>
          <cell r="C106">
            <v>0</v>
          </cell>
        </row>
        <row r="107">
          <cell r="A107">
            <v>42381</v>
          </cell>
          <cell r="B107">
            <v>-4196.391</v>
          </cell>
          <cell r="C107">
            <v>-6906.2</v>
          </cell>
        </row>
        <row r="108">
          <cell r="A108">
            <v>42384</v>
          </cell>
          <cell r="B108">
            <v>38.758</v>
          </cell>
          <cell r="C108">
            <v>0</v>
          </cell>
        </row>
        <row r="109">
          <cell r="A109">
            <v>42386</v>
          </cell>
          <cell r="B109">
            <v>-1660.733</v>
          </cell>
          <cell r="C109">
            <v>0</v>
          </cell>
        </row>
        <row r="110">
          <cell r="A110">
            <v>42387</v>
          </cell>
          <cell r="B110">
            <v>-2719.413</v>
          </cell>
          <cell r="C110">
            <v>0</v>
          </cell>
        </row>
        <row r="111">
          <cell r="A111">
            <v>42388</v>
          </cell>
          <cell r="B111">
            <v>-0.174</v>
          </cell>
          <cell r="C111">
            <v>-3200</v>
          </cell>
        </row>
        <row r="112">
          <cell r="A112">
            <v>42389</v>
          </cell>
          <cell r="B112">
            <v>-6.464</v>
          </cell>
          <cell r="C112">
            <v>0</v>
          </cell>
        </row>
        <row r="113">
          <cell r="A113">
            <v>42390</v>
          </cell>
          <cell r="B113">
            <v>-150</v>
          </cell>
          <cell r="C113">
            <v>-130</v>
          </cell>
        </row>
        <row r="114">
          <cell r="A114">
            <v>42411</v>
          </cell>
          <cell r="B114">
            <v>-4.755</v>
          </cell>
          <cell r="C114">
            <v>-18</v>
          </cell>
        </row>
        <row r="115">
          <cell r="A115">
            <v>42412</v>
          </cell>
          <cell r="B115">
            <v>-0.25</v>
          </cell>
          <cell r="C115">
            <v>-0.6</v>
          </cell>
        </row>
        <row r="116">
          <cell r="A116">
            <v>42501</v>
          </cell>
          <cell r="B116">
            <v>-42800.439</v>
          </cell>
          <cell r="C116">
            <v>-73720.6</v>
          </cell>
        </row>
        <row r="117">
          <cell r="A117">
            <v>42502</v>
          </cell>
          <cell r="B117">
            <v>-2868.781</v>
          </cell>
          <cell r="C117">
            <v>0</v>
          </cell>
        </row>
        <row r="118">
          <cell r="A118">
            <v>42511</v>
          </cell>
          <cell r="B118">
            <v>-64056.852</v>
          </cell>
          <cell r="C118">
            <v>0</v>
          </cell>
        </row>
        <row r="119">
          <cell r="A119">
            <v>42512</v>
          </cell>
          <cell r="B119">
            <v>25748.826</v>
          </cell>
          <cell r="C119">
            <v>0</v>
          </cell>
        </row>
        <row r="120">
          <cell r="A120">
            <v>42513</v>
          </cell>
          <cell r="B120">
            <v>-0.251</v>
          </cell>
          <cell r="C120">
            <v>0</v>
          </cell>
        </row>
        <row r="121">
          <cell r="A121">
            <v>42514</v>
          </cell>
          <cell r="B121">
            <v>-100.332</v>
          </cell>
          <cell r="C121">
            <v>0</v>
          </cell>
        </row>
        <row r="122">
          <cell r="A122">
            <v>42515</v>
          </cell>
          <cell r="B122">
            <v>4611.926</v>
          </cell>
          <cell r="C122">
            <v>0</v>
          </cell>
        </row>
        <row r="123">
          <cell r="A123">
            <v>42516</v>
          </cell>
          <cell r="B123">
            <v>238.502</v>
          </cell>
          <cell r="C123">
            <v>0</v>
          </cell>
        </row>
        <row r="124">
          <cell r="A124">
            <v>42517</v>
          </cell>
          <cell r="B124">
            <v>-141.125</v>
          </cell>
          <cell r="C124">
            <v>0</v>
          </cell>
        </row>
        <row r="125">
          <cell r="A125">
            <v>42520</v>
          </cell>
          <cell r="B125">
            <v>826.128</v>
          </cell>
          <cell r="C125">
            <v>0</v>
          </cell>
        </row>
        <row r="126">
          <cell r="A126">
            <v>42522</v>
          </cell>
          <cell r="B126">
            <v>807.541</v>
          </cell>
          <cell r="C126">
            <v>0</v>
          </cell>
        </row>
        <row r="127">
          <cell r="A127">
            <v>42523</v>
          </cell>
          <cell r="B127">
            <v>181.547</v>
          </cell>
          <cell r="C127">
            <v>0</v>
          </cell>
        </row>
        <row r="128">
          <cell r="A128">
            <v>42524</v>
          </cell>
          <cell r="B128">
            <v>354.61</v>
          </cell>
          <cell r="C128">
            <v>0</v>
          </cell>
        </row>
        <row r="129">
          <cell r="A129">
            <v>42525</v>
          </cell>
          <cell r="B129">
            <v>4.24</v>
          </cell>
          <cell r="C129">
            <v>0</v>
          </cell>
        </row>
        <row r="130">
          <cell r="A130">
            <v>42526</v>
          </cell>
          <cell r="B130">
            <v>2238.486</v>
          </cell>
          <cell r="C130">
            <v>0</v>
          </cell>
        </row>
        <row r="131">
          <cell r="A131">
            <v>42527</v>
          </cell>
          <cell r="B131">
            <v>93.707</v>
          </cell>
          <cell r="C131">
            <v>0</v>
          </cell>
        </row>
        <row r="132">
          <cell r="A132">
            <v>42528</v>
          </cell>
          <cell r="B132">
            <v>207.663</v>
          </cell>
          <cell r="C132">
            <v>0</v>
          </cell>
        </row>
        <row r="133">
          <cell r="A133">
            <v>42529</v>
          </cell>
          <cell r="B133">
            <v>17.991</v>
          </cell>
          <cell r="C133">
            <v>0</v>
          </cell>
        </row>
        <row r="134">
          <cell r="A134">
            <v>42531</v>
          </cell>
          <cell r="B134">
            <v>476.618</v>
          </cell>
          <cell r="C134">
            <v>0</v>
          </cell>
        </row>
        <row r="135">
          <cell r="A135">
            <v>42532</v>
          </cell>
          <cell r="B135">
            <v>38.084</v>
          </cell>
          <cell r="C135">
            <v>0</v>
          </cell>
        </row>
        <row r="136">
          <cell r="A136">
            <v>42533</v>
          </cell>
          <cell r="B136">
            <v>250.63</v>
          </cell>
          <cell r="C136">
            <v>0</v>
          </cell>
        </row>
        <row r="137">
          <cell r="A137">
            <v>42534</v>
          </cell>
          <cell r="B137">
            <v>36.93</v>
          </cell>
          <cell r="C137">
            <v>0</v>
          </cell>
        </row>
        <row r="138">
          <cell r="A138">
            <v>42536</v>
          </cell>
          <cell r="B138">
            <v>113.049</v>
          </cell>
          <cell r="C138">
            <v>0</v>
          </cell>
        </row>
        <row r="139">
          <cell r="A139">
            <v>42537</v>
          </cell>
          <cell r="B139">
            <v>68.085</v>
          </cell>
          <cell r="C139">
            <v>0</v>
          </cell>
        </row>
        <row r="140">
          <cell r="A140">
            <v>42538</v>
          </cell>
          <cell r="B140">
            <v>6.219</v>
          </cell>
          <cell r="C140">
            <v>0</v>
          </cell>
        </row>
        <row r="141">
          <cell r="A141">
            <v>42539</v>
          </cell>
          <cell r="B141">
            <v>0.454</v>
          </cell>
          <cell r="C141">
            <v>0</v>
          </cell>
        </row>
        <row r="142">
          <cell r="A142">
            <v>42591</v>
          </cell>
          <cell r="B142">
            <v>1.104</v>
          </cell>
          <cell r="C142">
            <v>0</v>
          </cell>
        </row>
        <row r="143">
          <cell r="A143">
            <v>42704</v>
          </cell>
          <cell r="B143">
            <v>-612.986</v>
          </cell>
          <cell r="C143">
            <v>-607</v>
          </cell>
        </row>
        <row r="144">
          <cell r="A144">
            <v>42706</v>
          </cell>
          <cell r="B144">
            <v>0</v>
          </cell>
          <cell r="C144">
            <v>-500</v>
          </cell>
        </row>
        <row r="145">
          <cell r="A145">
            <v>42707</v>
          </cell>
          <cell r="B145">
            <v>0</v>
          </cell>
          <cell r="C145">
            <v>0</v>
          </cell>
        </row>
        <row r="146">
          <cell r="A146">
            <v>42708</v>
          </cell>
          <cell r="B146">
            <v>0</v>
          </cell>
          <cell r="C146">
            <v>-108</v>
          </cell>
        </row>
        <row r="147">
          <cell r="A147">
            <v>42812</v>
          </cell>
          <cell r="B147">
            <v>0</v>
          </cell>
          <cell r="C147">
            <v>-1.3</v>
          </cell>
        </row>
        <row r="148">
          <cell r="A148">
            <v>43111</v>
          </cell>
          <cell r="B148">
            <v>-2890.266</v>
          </cell>
          <cell r="C148">
            <v>-2880</v>
          </cell>
        </row>
        <row r="149">
          <cell r="A149">
            <v>43120</v>
          </cell>
          <cell r="B149">
            <v>3.624</v>
          </cell>
          <cell r="C149">
            <v>0</v>
          </cell>
        </row>
        <row r="150">
          <cell r="A150">
            <v>43121</v>
          </cell>
          <cell r="B150">
            <v>-2468.879</v>
          </cell>
          <cell r="C150">
            <v>-2499</v>
          </cell>
        </row>
        <row r="151">
          <cell r="A151">
            <v>43122</v>
          </cell>
          <cell r="B151">
            <v>-2242.067</v>
          </cell>
          <cell r="C151">
            <v>-2465</v>
          </cell>
        </row>
        <row r="152">
          <cell r="A152">
            <v>43123</v>
          </cell>
          <cell r="B152">
            <v>-15.041</v>
          </cell>
          <cell r="C152">
            <v>0</v>
          </cell>
        </row>
        <row r="153">
          <cell r="A153">
            <v>43125</v>
          </cell>
          <cell r="B153">
            <v>-0.451</v>
          </cell>
          <cell r="C153">
            <v>0</v>
          </cell>
        </row>
        <row r="154">
          <cell r="A154">
            <v>43210</v>
          </cell>
          <cell r="B154">
            <v>-0.216</v>
          </cell>
          <cell r="C154">
            <v>0</v>
          </cell>
        </row>
        <row r="155">
          <cell r="A155">
            <v>43211</v>
          </cell>
          <cell r="B155">
            <v>-19.042</v>
          </cell>
          <cell r="C155">
            <v>-85</v>
          </cell>
        </row>
        <row r="156">
          <cell r="A156">
            <v>43212</v>
          </cell>
          <cell r="B156">
            <v>-76.018</v>
          </cell>
          <cell r="C156">
            <v>0</v>
          </cell>
        </row>
        <row r="157">
          <cell r="A157">
            <v>43221</v>
          </cell>
          <cell r="B157">
            <v>-63.01</v>
          </cell>
          <cell r="C157">
            <v>-63.9</v>
          </cell>
        </row>
        <row r="158">
          <cell r="A158">
            <v>43310</v>
          </cell>
          <cell r="B158">
            <v>-0.01</v>
          </cell>
          <cell r="C158">
            <v>0</v>
          </cell>
        </row>
        <row r="159">
          <cell r="A159">
            <v>43311</v>
          </cell>
          <cell r="B159">
            <v>0</v>
          </cell>
          <cell r="C159">
            <v>-276.5</v>
          </cell>
        </row>
        <row r="160">
          <cell r="A160">
            <v>43315</v>
          </cell>
          <cell r="B160">
            <v>0</v>
          </cell>
          <cell r="C160">
            <v>-45</v>
          </cell>
        </row>
        <row r="161">
          <cell r="A161">
            <v>43318</v>
          </cell>
          <cell r="B161">
            <v>0</v>
          </cell>
          <cell r="C161">
            <v>-6</v>
          </cell>
        </row>
        <row r="162">
          <cell r="A162">
            <v>43321</v>
          </cell>
          <cell r="B162">
            <v>0</v>
          </cell>
          <cell r="C162">
            <v>-5.7</v>
          </cell>
        </row>
        <row r="163">
          <cell r="A163">
            <v>43322</v>
          </cell>
          <cell r="B163">
            <v>-11.806</v>
          </cell>
          <cell r="C163">
            <v>-10</v>
          </cell>
        </row>
        <row r="164">
          <cell r="A164">
            <v>43323</v>
          </cell>
          <cell r="B164">
            <v>0</v>
          </cell>
          <cell r="C164">
            <v>-28.1</v>
          </cell>
        </row>
        <row r="165">
          <cell r="A165">
            <v>43324</v>
          </cell>
          <cell r="B165">
            <v>0</v>
          </cell>
          <cell r="C165">
            <v>-38.9</v>
          </cell>
        </row>
        <row r="166">
          <cell r="A166">
            <v>43329</v>
          </cell>
          <cell r="B166">
            <v>0</v>
          </cell>
          <cell r="C166">
            <v>-103</v>
          </cell>
        </row>
        <row r="167">
          <cell r="A167">
            <v>43335</v>
          </cell>
          <cell r="B167">
            <v>0</v>
          </cell>
          <cell r="C167">
            <v>-17.8</v>
          </cell>
        </row>
        <row r="168">
          <cell r="A168">
            <v>43341</v>
          </cell>
          <cell r="B168">
            <v>-8.877</v>
          </cell>
          <cell r="C168">
            <v>-36</v>
          </cell>
        </row>
        <row r="169">
          <cell r="A169">
            <v>43343</v>
          </cell>
          <cell r="B169">
            <v>0</v>
          </cell>
          <cell r="C169">
            <v>-2.1</v>
          </cell>
        </row>
        <row r="170">
          <cell r="A170">
            <v>43345</v>
          </cell>
          <cell r="B170">
            <v>0</v>
          </cell>
          <cell r="C170">
            <v>0</v>
          </cell>
        </row>
        <row r="171">
          <cell r="A171">
            <v>43346</v>
          </cell>
          <cell r="B171">
            <v>0</v>
          </cell>
          <cell r="C171">
            <v>0</v>
          </cell>
        </row>
        <row r="172">
          <cell r="A172">
            <v>43421</v>
          </cell>
          <cell r="B172">
            <v>-3106.245</v>
          </cell>
          <cell r="C172">
            <v>-3100</v>
          </cell>
        </row>
        <row r="173">
          <cell r="A173">
            <v>43422</v>
          </cell>
          <cell r="B173">
            <v>-11.725</v>
          </cell>
          <cell r="C173">
            <v>-15</v>
          </cell>
        </row>
        <row r="174">
          <cell r="A174">
            <v>43424</v>
          </cell>
          <cell r="B174">
            <v>-0.006</v>
          </cell>
          <cell r="C174">
            <v>0</v>
          </cell>
        </row>
        <row r="175">
          <cell r="A175">
            <v>43426</v>
          </cell>
          <cell r="B175">
            <v>-45.052</v>
          </cell>
          <cell r="C175">
            <v>0</v>
          </cell>
        </row>
        <row r="176">
          <cell r="A176">
            <v>43580</v>
          </cell>
          <cell r="B176">
            <v>-9.481</v>
          </cell>
          <cell r="C176">
            <v>0</v>
          </cell>
        </row>
        <row r="177">
          <cell r="A177">
            <v>43581</v>
          </cell>
          <cell r="B177">
            <v>-246.543</v>
          </cell>
          <cell r="C177">
            <v>0</v>
          </cell>
        </row>
        <row r="178">
          <cell r="A178">
            <v>43583</v>
          </cell>
          <cell r="B178">
            <v>-0.06</v>
          </cell>
          <cell r="C178">
            <v>0</v>
          </cell>
        </row>
        <row r="179">
          <cell r="A179">
            <v>43584</v>
          </cell>
          <cell r="B179">
            <v>-1.164</v>
          </cell>
          <cell r="C179">
            <v>0</v>
          </cell>
        </row>
        <row r="180">
          <cell r="A180">
            <v>43585</v>
          </cell>
          <cell r="B180">
            <v>-13.969</v>
          </cell>
          <cell r="C180">
            <v>0</v>
          </cell>
        </row>
        <row r="181">
          <cell r="A181">
            <v>43587</v>
          </cell>
          <cell r="B181">
            <v>0</v>
          </cell>
          <cell r="C181">
            <v>-1.5</v>
          </cell>
        </row>
        <row r="182">
          <cell r="A182">
            <v>43588</v>
          </cell>
          <cell r="B182">
            <v>-258.749</v>
          </cell>
          <cell r="C182">
            <v>-230</v>
          </cell>
        </row>
        <row r="183">
          <cell r="A183">
            <v>43598</v>
          </cell>
          <cell r="B183">
            <v>-1.555</v>
          </cell>
          <cell r="C183">
            <v>0</v>
          </cell>
        </row>
        <row r="184">
          <cell r="A184">
            <v>43605</v>
          </cell>
          <cell r="B184">
            <v>-0.04</v>
          </cell>
          <cell r="C184">
            <v>0</v>
          </cell>
        </row>
        <row r="185">
          <cell r="A185">
            <v>43611</v>
          </cell>
          <cell r="B185">
            <v>-0.36</v>
          </cell>
          <cell r="C185">
            <v>0</v>
          </cell>
        </row>
        <row r="186">
          <cell r="A186">
            <v>43612</v>
          </cell>
          <cell r="B186">
            <v>-0.507</v>
          </cell>
          <cell r="C186">
            <v>0</v>
          </cell>
        </row>
        <row r="187">
          <cell r="A187">
            <v>43621</v>
          </cell>
          <cell r="B187">
            <v>-6.45</v>
          </cell>
          <cell r="C187">
            <v>0</v>
          </cell>
        </row>
        <row r="188">
          <cell r="A188">
            <v>43622</v>
          </cell>
          <cell r="B188">
            <v>-2.04</v>
          </cell>
          <cell r="C188">
            <v>0</v>
          </cell>
        </row>
        <row r="189">
          <cell r="A189">
            <v>43623</v>
          </cell>
          <cell r="B189">
            <v>-1.005</v>
          </cell>
          <cell r="C189">
            <v>0</v>
          </cell>
        </row>
        <row r="190">
          <cell r="A190">
            <v>43624</v>
          </cell>
          <cell r="B190">
            <v>-0.4</v>
          </cell>
          <cell r="C190">
            <v>0</v>
          </cell>
        </row>
        <row r="191">
          <cell r="A191">
            <v>43625</v>
          </cell>
          <cell r="B191">
            <v>-0.345</v>
          </cell>
          <cell r="C191">
            <v>0</v>
          </cell>
        </row>
        <row r="192">
          <cell r="A192">
            <v>43626</v>
          </cell>
          <cell r="B192">
            <v>-0.05</v>
          </cell>
          <cell r="C192">
            <v>0</v>
          </cell>
        </row>
        <row r="193">
          <cell r="A193">
            <v>43627</v>
          </cell>
          <cell r="B193">
            <v>-15.2</v>
          </cell>
          <cell r="C193">
            <v>0</v>
          </cell>
        </row>
        <row r="194">
          <cell r="A194">
            <v>43629</v>
          </cell>
          <cell r="B194">
            <v>-0.459</v>
          </cell>
          <cell r="C194">
            <v>0</v>
          </cell>
        </row>
        <row r="195">
          <cell r="A195">
            <v>43651</v>
          </cell>
          <cell r="B195">
            <v>-0.19</v>
          </cell>
          <cell r="C195">
            <v>0</v>
          </cell>
        </row>
        <row r="196">
          <cell r="A196">
            <v>43652</v>
          </cell>
          <cell r="B196">
            <v>0</v>
          </cell>
          <cell r="C196">
            <v>-2</v>
          </cell>
        </row>
        <row r="197">
          <cell r="A197">
            <v>43654</v>
          </cell>
          <cell r="B197">
            <v>0</v>
          </cell>
          <cell r="C197">
            <v>-37.2</v>
          </cell>
        </row>
        <row r="198">
          <cell r="A198">
            <v>43656</v>
          </cell>
          <cell r="B198">
            <v>-0.124</v>
          </cell>
          <cell r="C198">
            <v>0</v>
          </cell>
        </row>
        <row r="199">
          <cell r="A199">
            <v>43662</v>
          </cell>
          <cell r="B199">
            <v>-0.01</v>
          </cell>
          <cell r="C199">
            <v>0</v>
          </cell>
        </row>
        <row r="200">
          <cell r="A200">
            <v>43663</v>
          </cell>
          <cell r="B200">
            <v>-0.065</v>
          </cell>
          <cell r="C200">
            <v>-1</v>
          </cell>
        </row>
        <row r="201">
          <cell r="A201">
            <v>43664</v>
          </cell>
          <cell r="B201">
            <v>-0.05</v>
          </cell>
          <cell r="C201">
            <v>0</v>
          </cell>
        </row>
        <row r="202">
          <cell r="A202">
            <v>43665</v>
          </cell>
          <cell r="B202">
            <v>-0.1</v>
          </cell>
          <cell r="C202">
            <v>0</v>
          </cell>
        </row>
        <row r="203">
          <cell r="A203">
            <v>43666</v>
          </cell>
          <cell r="B203">
            <v>-0.065</v>
          </cell>
          <cell r="C203">
            <v>0</v>
          </cell>
        </row>
        <row r="204">
          <cell r="A204">
            <v>43667</v>
          </cell>
          <cell r="B204">
            <v>-0.2</v>
          </cell>
          <cell r="C204">
            <v>0</v>
          </cell>
        </row>
        <row r="205">
          <cell r="A205">
            <v>43668</v>
          </cell>
          <cell r="B205">
            <v>-0.028</v>
          </cell>
          <cell r="C205">
            <v>0</v>
          </cell>
        </row>
        <row r="206">
          <cell r="A206">
            <v>43669</v>
          </cell>
          <cell r="B206">
            <v>-0.572</v>
          </cell>
          <cell r="C206">
            <v>0</v>
          </cell>
        </row>
        <row r="207">
          <cell r="A207">
            <v>43674</v>
          </cell>
          <cell r="B207">
            <v>-0.25</v>
          </cell>
          <cell r="C207">
            <v>0</v>
          </cell>
        </row>
        <row r="208">
          <cell r="A208">
            <v>43676</v>
          </cell>
          <cell r="B208">
            <v>-0.02</v>
          </cell>
          <cell r="C208">
            <v>0</v>
          </cell>
        </row>
        <row r="209">
          <cell r="A209">
            <v>43677</v>
          </cell>
          <cell r="B209">
            <v>-0.23</v>
          </cell>
          <cell r="C209">
            <v>0</v>
          </cell>
        </row>
        <row r="210">
          <cell r="A210">
            <v>43678</v>
          </cell>
          <cell r="B210">
            <v>-0.5</v>
          </cell>
          <cell r="C210">
            <v>0</v>
          </cell>
        </row>
        <row r="211">
          <cell r="A211">
            <v>43680</v>
          </cell>
          <cell r="B211">
            <v>0</v>
          </cell>
          <cell r="C211">
            <v>-9</v>
          </cell>
        </row>
        <row r="212">
          <cell r="A212">
            <v>43682</v>
          </cell>
          <cell r="B212">
            <v>-0.005</v>
          </cell>
          <cell r="C212">
            <v>0</v>
          </cell>
        </row>
        <row r="213">
          <cell r="A213">
            <v>43685</v>
          </cell>
          <cell r="B213">
            <v>-0.096</v>
          </cell>
          <cell r="C213">
            <v>0</v>
          </cell>
        </row>
        <row r="214">
          <cell r="A214">
            <v>43686</v>
          </cell>
          <cell r="B214">
            <v>-0.056</v>
          </cell>
          <cell r="C214">
            <v>0</v>
          </cell>
        </row>
        <row r="215">
          <cell r="A215">
            <v>43688</v>
          </cell>
          <cell r="B215">
            <v>-0.05</v>
          </cell>
          <cell r="C215">
            <v>0</v>
          </cell>
        </row>
        <row r="216">
          <cell r="A216">
            <v>43689</v>
          </cell>
          <cell r="B216">
            <v>-5.908</v>
          </cell>
          <cell r="C216">
            <v>-7</v>
          </cell>
        </row>
        <row r="217">
          <cell r="A217">
            <v>43691</v>
          </cell>
          <cell r="B217">
            <v>-0.1</v>
          </cell>
          <cell r="C217">
            <v>0</v>
          </cell>
        </row>
        <row r="218">
          <cell r="A218">
            <v>43701</v>
          </cell>
          <cell r="B218">
            <v>-1.986</v>
          </cell>
          <cell r="C218">
            <v>0</v>
          </cell>
        </row>
        <row r="219">
          <cell r="A219">
            <v>43702</v>
          </cell>
          <cell r="B219">
            <v>-0.466</v>
          </cell>
          <cell r="C219">
            <v>0</v>
          </cell>
        </row>
        <row r="220">
          <cell r="A220">
            <v>43703</v>
          </cell>
          <cell r="B220">
            <v>-0.225</v>
          </cell>
          <cell r="C220">
            <v>0</v>
          </cell>
        </row>
        <row r="221">
          <cell r="A221">
            <v>43705</v>
          </cell>
          <cell r="B221">
            <v>-9.478</v>
          </cell>
          <cell r="C221">
            <v>0</v>
          </cell>
        </row>
        <row r="222">
          <cell r="A222">
            <v>43708</v>
          </cell>
          <cell r="B222">
            <v>-0.26</v>
          </cell>
          <cell r="C222">
            <v>0</v>
          </cell>
        </row>
        <row r="223">
          <cell r="A223">
            <v>43709</v>
          </cell>
          <cell r="B223">
            <v>-0.013</v>
          </cell>
          <cell r="C223">
            <v>0</v>
          </cell>
        </row>
        <row r="224">
          <cell r="A224">
            <v>43711</v>
          </cell>
          <cell r="B224">
            <v>-2.155</v>
          </cell>
          <cell r="C224">
            <v>0</v>
          </cell>
        </row>
        <row r="225">
          <cell r="A225">
            <v>43712</v>
          </cell>
          <cell r="B225">
            <v>-0.815</v>
          </cell>
          <cell r="C225">
            <v>0</v>
          </cell>
        </row>
        <row r="226">
          <cell r="A226">
            <v>43713</v>
          </cell>
          <cell r="B226">
            <v>-0.087</v>
          </cell>
          <cell r="C226">
            <v>0</v>
          </cell>
        </row>
        <row r="227">
          <cell r="A227">
            <v>43714</v>
          </cell>
          <cell r="B227">
            <v>-0.004</v>
          </cell>
          <cell r="C227">
            <v>0</v>
          </cell>
        </row>
        <row r="228">
          <cell r="A228">
            <v>43715</v>
          </cell>
          <cell r="B228">
            <v>-2.105</v>
          </cell>
          <cell r="C228">
            <v>0</v>
          </cell>
        </row>
        <row r="229">
          <cell r="A229">
            <v>43717</v>
          </cell>
          <cell r="B229">
            <v>-0.665</v>
          </cell>
          <cell r="C229">
            <v>0</v>
          </cell>
        </row>
        <row r="230">
          <cell r="A230">
            <v>43718</v>
          </cell>
          <cell r="B230">
            <v>-3.595</v>
          </cell>
          <cell r="C230">
            <v>0</v>
          </cell>
        </row>
        <row r="231">
          <cell r="A231">
            <v>43721</v>
          </cell>
          <cell r="B231">
            <v>-0.546</v>
          </cell>
          <cell r="C231">
            <v>0</v>
          </cell>
        </row>
        <row r="232">
          <cell r="A232">
            <v>43722</v>
          </cell>
          <cell r="B232">
            <v>-0.04</v>
          </cell>
          <cell r="C232">
            <v>0</v>
          </cell>
        </row>
        <row r="233">
          <cell r="A233">
            <v>43727</v>
          </cell>
          <cell r="B233">
            <v>-0.005</v>
          </cell>
          <cell r="C233">
            <v>0</v>
          </cell>
        </row>
        <row r="234">
          <cell r="A234">
            <v>43728</v>
          </cell>
          <cell r="B234">
            <v>-2.55</v>
          </cell>
          <cell r="C234">
            <v>0</v>
          </cell>
        </row>
        <row r="235">
          <cell r="A235">
            <v>43729</v>
          </cell>
          <cell r="B235">
            <v>-0.015</v>
          </cell>
          <cell r="C235">
            <v>0</v>
          </cell>
        </row>
        <row r="236">
          <cell r="A236">
            <v>43731</v>
          </cell>
          <cell r="B236">
            <v>0</v>
          </cell>
          <cell r="C236">
            <v>-4.3</v>
          </cell>
        </row>
        <row r="237">
          <cell r="A237">
            <v>43841</v>
          </cell>
          <cell r="B237">
            <v>-0.012</v>
          </cell>
          <cell r="C237">
            <v>0</v>
          </cell>
        </row>
        <row r="238">
          <cell r="A238">
            <v>43842</v>
          </cell>
          <cell r="B238">
            <v>-0.306</v>
          </cell>
          <cell r="C238">
            <v>0</v>
          </cell>
        </row>
        <row r="239">
          <cell r="A239">
            <v>43843</v>
          </cell>
          <cell r="B239">
            <v>-0.018</v>
          </cell>
          <cell r="C239">
            <v>0</v>
          </cell>
        </row>
        <row r="240">
          <cell r="A240">
            <v>43844</v>
          </cell>
          <cell r="B240">
            <v>-0.45</v>
          </cell>
          <cell r="C240">
            <v>0</v>
          </cell>
        </row>
        <row r="241">
          <cell r="A241">
            <v>43846</v>
          </cell>
          <cell r="B241">
            <v>-0.006</v>
          </cell>
          <cell r="C241">
            <v>0</v>
          </cell>
        </row>
        <row r="242">
          <cell r="A242">
            <v>43847</v>
          </cell>
          <cell r="B242">
            <v>-0.102</v>
          </cell>
          <cell r="C242">
            <v>0</v>
          </cell>
        </row>
        <row r="243">
          <cell r="A243">
            <v>43850</v>
          </cell>
          <cell r="B243">
            <v>-0.378</v>
          </cell>
          <cell r="C243">
            <v>0</v>
          </cell>
        </row>
        <row r="244">
          <cell r="A244">
            <v>43851</v>
          </cell>
          <cell r="B244">
            <v>-1.611</v>
          </cell>
          <cell r="C244">
            <v>0</v>
          </cell>
        </row>
        <row r="245">
          <cell r="A245">
            <v>43852</v>
          </cell>
          <cell r="B245">
            <v>-1.47</v>
          </cell>
          <cell r="C245">
            <v>0</v>
          </cell>
        </row>
        <row r="246">
          <cell r="A246">
            <v>43853</v>
          </cell>
          <cell r="B246">
            <v>-1.354</v>
          </cell>
          <cell r="C246">
            <v>0</v>
          </cell>
        </row>
        <row r="247">
          <cell r="A247">
            <v>43854</v>
          </cell>
          <cell r="B247">
            <v>-0.097</v>
          </cell>
          <cell r="C247">
            <v>0</v>
          </cell>
        </row>
        <row r="248">
          <cell r="A248">
            <v>43855</v>
          </cell>
          <cell r="B248">
            <v>-0.552</v>
          </cell>
          <cell r="C248">
            <v>0</v>
          </cell>
        </row>
        <row r="249">
          <cell r="A249">
            <v>43856</v>
          </cell>
          <cell r="B249">
            <v>-0.014</v>
          </cell>
          <cell r="C249">
            <v>0</v>
          </cell>
        </row>
        <row r="250">
          <cell r="A250">
            <v>43857</v>
          </cell>
          <cell r="B250">
            <v>-0.006</v>
          </cell>
          <cell r="C250">
            <v>0</v>
          </cell>
        </row>
        <row r="251">
          <cell r="A251">
            <v>43868</v>
          </cell>
          <cell r="B251">
            <v>-5.859</v>
          </cell>
          <cell r="C251">
            <v>0</v>
          </cell>
        </row>
        <row r="252">
          <cell r="A252">
            <v>43870</v>
          </cell>
          <cell r="B252">
            <v>-7.505</v>
          </cell>
          <cell r="C252">
            <v>0</v>
          </cell>
        </row>
        <row r="253">
          <cell r="A253">
            <v>43872</v>
          </cell>
          <cell r="B253">
            <v>0</v>
          </cell>
          <cell r="C253">
            <v>-1.5</v>
          </cell>
        </row>
        <row r="254">
          <cell r="A254">
            <v>43873</v>
          </cell>
          <cell r="B254">
            <v>0</v>
          </cell>
          <cell r="C254">
            <v>-13.5</v>
          </cell>
        </row>
        <row r="255">
          <cell r="A255">
            <v>43874</v>
          </cell>
          <cell r="B255">
            <v>-0.31</v>
          </cell>
          <cell r="C255">
            <v>0</v>
          </cell>
        </row>
        <row r="256">
          <cell r="A256">
            <v>43876</v>
          </cell>
          <cell r="B256">
            <v>-5.754</v>
          </cell>
          <cell r="C256">
            <v>-0.5</v>
          </cell>
        </row>
        <row r="257">
          <cell r="A257">
            <v>43877</v>
          </cell>
          <cell r="B257">
            <v>0</v>
          </cell>
          <cell r="C257">
            <v>-21.4</v>
          </cell>
        </row>
        <row r="258">
          <cell r="A258">
            <v>43881</v>
          </cell>
          <cell r="B258">
            <v>0</v>
          </cell>
          <cell r="C258">
            <v>-3</v>
          </cell>
        </row>
        <row r="259">
          <cell r="A259">
            <v>43882</v>
          </cell>
          <cell r="B259">
            <v>-1.779</v>
          </cell>
          <cell r="C259">
            <v>0</v>
          </cell>
        </row>
        <row r="260">
          <cell r="A260">
            <v>43883</v>
          </cell>
          <cell r="B260">
            <v>-0.645</v>
          </cell>
          <cell r="C260">
            <v>0</v>
          </cell>
        </row>
        <row r="261">
          <cell r="A261">
            <v>43884</v>
          </cell>
          <cell r="B261">
            <v>-0.45</v>
          </cell>
          <cell r="C261">
            <v>0</v>
          </cell>
        </row>
        <row r="262">
          <cell r="A262">
            <v>43887</v>
          </cell>
          <cell r="B262">
            <v>-0.582</v>
          </cell>
          <cell r="C262">
            <v>0</v>
          </cell>
        </row>
        <row r="263">
          <cell r="A263">
            <v>43889</v>
          </cell>
          <cell r="B263">
            <v>-0.053</v>
          </cell>
          <cell r="C263">
            <v>0</v>
          </cell>
        </row>
        <row r="264">
          <cell r="A264">
            <v>43891</v>
          </cell>
          <cell r="B264">
            <v>-0.116</v>
          </cell>
          <cell r="C264">
            <v>-8.2</v>
          </cell>
        </row>
        <row r="265">
          <cell r="A265">
            <v>43892</v>
          </cell>
          <cell r="B265">
            <v>0</v>
          </cell>
          <cell r="C265">
            <v>-9.3</v>
          </cell>
        </row>
        <row r="266">
          <cell r="A266">
            <v>43895</v>
          </cell>
          <cell r="B266">
            <v>-36.78</v>
          </cell>
          <cell r="C266">
            <v>0</v>
          </cell>
        </row>
        <row r="267">
          <cell r="A267">
            <v>43896</v>
          </cell>
          <cell r="B267">
            <v>0</v>
          </cell>
          <cell r="C267">
            <v>-58.9</v>
          </cell>
        </row>
        <row r="268">
          <cell r="A268">
            <v>43931</v>
          </cell>
          <cell r="B268">
            <v>0</v>
          </cell>
          <cell r="C268">
            <v>0</v>
          </cell>
        </row>
        <row r="269">
          <cell r="A269">
            <v>43932</v>
          </cell>
          <cell r="B269">
            <v>0</v>
          </cell>
          <cell r="C269">
            <v>0</v>
          </cell>
        </row>
        <row r="270">
          <cell r="A270">
            <v>43941</v>
          </cell>
          <cell r="B270">
            <v>-24.028</v>
          </cell>
          <cell r="C270">
            <v>0</v>
          </cell>
        </row>
        <row r="271">
          <cell r="A271">
            <v>43942</v>
          </cell>
          <cell r="B271">
            <v>-187.234</v>
          </cell>
          <cell r="C271">
            <v>-202.4</v>
          </cell>
        </row>
        <row r="272">
          <cell r="A272">
            <v>43951</v>
          </cell>
          <cell r="B272">
            <v>-0.192</v>
          </cell>
          <cell r="C272">
            <v>0</v>
          </cell>
        </row>
        <row r="273">
          <cell r="A273">
            <v>43952</v>
          </cell>
          <cell r="B273">
            <v>-3.39</v>
          </cell>
          <cell r="C273">
            <v>-218</v>
          </cell>
        </row>
        <row r="274">
          <cell r="A274">
            <v>43953</v>
          </cell>
          <cell r="B274">
            <v>-214.069</v>
          </cell>
          <cell r="C274">
            <v>0</v>
          </cell>
        </row>
        <row r="275">
          <cell r="A275">
            <v>43956</v>
          </cell>
          <cell r="B275">
            <v>0</v>
          </cell>
          <cell r="C275">
            <v>0</v>
          </cell>
        </row>
        <row r="276">
          <cell r="A276">
            <v>43957</v>
          </cell>
          <cell r="B276">
            <v>0</v>
          </cell>
          <cell r="C276">
            <v>0</v>
          </cell>
        </row>
        <row r="277">
          <cell r="A277">
            <v>43971</v>
          </cell>
          <cell r="B277">
            <v>-35.041</v>
          </cell>
          <cell r="C277">
            <v>-20</v>
          </cell>
        </row>
        <row r="278">
          <cell r="A278">
            <v>43981</v>
          </cell>
          <cell r="B278">
            <v>-62.734</v>
          </cell>
          <cell r="C278">
            <v>-761</v>
          </cell>
        </row>
        <row r="279">
          <cell r="A279">
            <v>43995</v>
          </cell>
          <cell r="B279">
            <v>0</v>
          </cell>
          <cell r="C279">
            <v>-24</v>
          </cell>
        </row>
        <row r="280">
          <cell r="A280">
            <v>44110</v>
          </cell>
          <cell r="B280">
            <v>-0.862</v>
          </cell>
          <cell r="C280">
            <v>0</v>
          </cell>
        </row>
        <row r="281">
          <cell r="A281">
            <v>44111</v>
          </cell>
          <cell r="B281">
            <v>-0.127</v>
          </cell>
          <cell r="C281">
            <v>0</v>
          </cell>
        </row>
        <row r="282">
          <cell r="A282">
            <v>44112</v>
          </cell>
          <cell r="B282">
            <v>-89.859</v>
          </cell>
          <cell r="C282">
            <v>0</v>
          </cell>
        </row>
        <row r="283">
          <cell r="A283">
            <v>44114</v>
          </cell>
          <cell r="B283">
            <v>-6.641</v>
          </cell>
          <cell r="C283">
            <v>0</v>
          </cell>
        </row>
        <row r="284">
          <cell r="A284">
            <v>44116</v>
          </cell>
          <cell r="B284">
            <v>-0.063</v>
          </cell>
          <cell r="C284">
            <v>0</v>
          </cell>
        </row>
        <row r="285">
          <cell r="A285">
            <v>44117</v>
          </cell>
          <cell r="B285">
            <v>-0.095</v>
          </cell>
          <cell r="C285">
            <v>0</v>
          </cell>
        </row>
        <row r="286">
          <cell r="A286">
            <v>44118</v>
          </cell>
          <cell r="B286">
            <v>-11.187</v>
          </cell>
          <cell r="C286">
            <v>0</v>
          </cell>
        </row>
        <row r="287">
          <cell r="A287">
            <v>44119</v>
          </cell>
          <cell r="B287">
            <v>-1.36</v>
          </cell>
          <cell r="C287">
            <v>-475</v>
          </cell>
        </row>
        <row r="288">
          <cell r="A288">
            <v>44121</v>
          </cell>
          <cell r="B288">
            <v>-277.53</v>
          </cell>
          <cell r="C288">
            <v>0</v>
          </cell>
        </row>
        <row r="289">
          <cell r="A289">
            <v>44122</v>
          </cell>
          <cell r="B289">
            <v>-237.578</v>
          </cell>
          <cell r="C289">
            <v>0</v>
          </cell>
        </row>
        <row r="290">
          <cell r="A290">
            <v>44123</v>
          </cell>
          <cell r="B290">
            <v>-5.079</v>
          </cell>
          <cell r="C290">
            <v>0</v>
          </cell>
        </row>
        <row r="291">
          <cell r="A291">
            <v>44124</v>
          </cell>
          <cell r="B291">
            <v>-0.589</v>
          </cell>
          <cell r="C291">
            <v>0</v>
          </cell>
        </row>
        <row r="292">
          <cell r="A292">
            <v>44125</v>
          </cell>
          <cell r="B292">
            <v>-0.143</v>
          </cell>
          <cell r="C292">
            <v>0</v>
          </cell>
        </row>
        <row r="293">
          <cell r="A293">
            <v>44128</v>
          </cell>
          <cell r="B293">
            <v>-10.001</v>
          </cell>
          <cell r="C293">
            <v>0</v>
          </cell>
        </row>
        <row r="294">
          <cell r="A294">
            <v>44129</v>
          </cell>
          <cell r="B294">
            <v>-44.691</v>
          </cell>
          <cell r="C294">
            <v>0</v>
          </cell>
        </row>
        <row r="295">
          <cell r="A295">
            <v>44131</v>
          </cell>
          <cell r="B295">
            <v>-0.13</v>
          </cell>
          <cell r="C295">
            <v>0</v>
          </cell>
        </row>
        <row r="296">
          <cell r="A296">
            <v>44132</v>
          </cell>
          <cell r="B296">
            <v>-0.004</v>
          </cell>
          <cell r="C296">
            <v>0</v>
          </cell>
        </row>
        <row r="297">
          <cell r="A297">
            <v>44133</v>
          </cell>
          <cell r="B297">
            <v>-0.158</v>
          </cell>
          <cell r="C297">
            <v>0</v>
          </cell>
        </row>
        <row r="298">
          <cell r="A298">
            <v>44134</v>
          </cell>
          <cell r="B298">
            <v>-0.382</v>
          </cell>
          <cell r="C298">
            <v>0</v>
          </cell>
        </row>
        <row r="299">
          <cell r="A299">
            <v>44135</v>
          </cell>
          <cell r="B299">
            <v>-1.384</v>
          </cell>
          <cell r="C299">
            <v>0</v>
          </cell>
        </row>
        <row r="300">
          <cell r="A300">
            <v>44136</v>
          </cell>
          <cell r="B300">
            <v>-0.023</v>
          </cell>
          <cell r="C300">
            <v>0</v>
          </cell>
        </row>
        <row r="301">
          <cell r="A301">
            <v>44211</v>
          </cell>
          <cell r="B301">
            <v>-144.598</v>
          </cell>
          <cell r="C301">
            <v>-215</v>
          </cell>
        </row>
        <row r="302">
          <cell r="A302">
            <v>44212</v>
          </cell>
          <cell r="B302">
            <v>-210.08</v>
          </cell>
          <cell r="C302">
            <v>0</v>
          </cell>
        </row>
        <row r="303">
          <cell r="A303">
            <v>44214</v>
          </cell>
          <cell r="B303">
            <v>-83.825</v>
          </cell>
          <cell r="C303">
            <v>0</v>
          </cell>
        </row>
        <row r="304">
          <cell r="A304">
            <v>44311</v>
          </cell>
          <cell r="B304">
            <v>-2026.344</v>
          </cell>
          <cell r="C304">
            <v>-2062.2</v>
          </cell>
        </row>
        <row r="305">
          <cell r="A305">
            <v>44321</v>
          </cell>
          <cell r="B305">
            <v>0</v>
          </cell>
          <cell r="C305">
            <v>-149.1</v>
          </cell>
        </row>
        <row r="306">
          <cell r="A306">
            <v>44322</v>
          </cell>
          <cell r="B306">
            <v>0</v>
          </cell>
          <cell r="C306">
            <v>-187</v>
          </cell>
        </row>
        <row r="307">
          <cell r="A307">
            <v>44335</v>
          </cell>
          <cell r="B307">
            <v>0</v>
          </cell>
          <cell r="C307">
            <v>-100</v>
          </cell>
        </row>
        <row r="308">
          <cell r="A308">
            <v>44341</v>
          </cell>
          <cell r="B308">
            <v>-463.705</v>
          </cell>
          <cell r="C308">
            <v>-608.8</v>
          </cell>
        </row>
        <row r="309">
          <cell r="A309">
            <v>44353</v>
          </cell>
          <cell r="B309">
            <v>0</v>
          </cell>
          <cell r="C309">
            <v>-2.4</v>
          </cell>
        </row>
        <row r="310">
          <cell r="A310">
            <v>44354</v>
          </cell>
          <cell r="B310">
            <v>0</v>
          </cell>
          <cell r="C310">
            <v>-1.2</v>
          </cell>
        </row>
        <row r="311">
          <cell r="A311">
            <v>44356</v>
          </cell>
          <cell r="B311">
            <v>0</v>
          </cell>
          <cell r="C311">
            <v>-2</v>
          </cell>
        </row>
        <row r="312">
          <cell r="A312">
            <v>44357</v>
          </cell>
          <cell r="B312">
            <v>0</v>
          </cell>
          <cell r="C312">
            <v>-7.3</v>
          </cell>
        </row>
        <row r="313">
          <cell r="A313">
            <v>44358</v>
          </cell>
          <cell r="B313">
            <v>0.005</v>
          </cell>
          <cell r="C313">
            <v>0</v>
          </cell>
        </row>
        <row r="314">
          <cell r="A314">
            <v>44360</v>
          </cell>
          <cell r="B314">
            <v>0</v>
          </cell>
          <cell r="C314">
            <v>-33.6</v>
          </cell>
        </row>
        <row r="315">
          <cell r="A315">
            <v>44370</v>
          </cell>
          <cell r="B315">
            <v>0</v>
          </cell>
          <cell r="C315">
            <v>-77.6</v>
          </cell>
        </row>
        <row r="316">
          <cell r="A316">
            <v>44380</v>
          </cell>
          <cell r="B316">
            <v>0</v>
          </cell>
          <cell r="C316">
            <v>-0.7</v>
          </cell>
        </row>
        <row r="317">
          <cell r="A317">
            <v>44411</v>
          </cell>
          <cell r="B317">
            <v>-72.63</v>
          </cell>
          <cell r="C317">
            <v>0</v>
          </cell>
        </row>
        <row r="318">
          <cell r="A318">
            <v>44412</v>
          </cell>
          <cell r="B318">
            <v>0.054</v>
          </cell>
          <cell r="C318">
            <v>-74.5</v>
          </cell>
        </row>
        <row r="319">
          <cell r="A319">
            <v>44420</v>
          </cell>
          <cell r="B319">
            <v>0</v>
          </cell>
          <cell r="C319">
            <v>-23.5</v>
          </cell>
        </row>
        <row r="320">
          <cell r="A320">
            <v>44425</v>
          </cell>
          <cell r="B320">
            <v>0</v>
          </cell>
          <cell r="C320">
            <v>-8.3</v>
          </cell>
        </row>
        <row r="321">
          <cell r="A321">
            <v>44431</v>
          </cell>
          <cell r="B321">
            <v>0</v>
          </cell>
          <cell r="C321">
            <v>-6.5</v>
          </cell>
        </row>
        <row r="322">
          <cell r="A322">
            <v>44451</v>
          </cell>
          <cell r="B322">
            <v>-2.472</v>
          </cell>
          <cell r="C322">
            <v>-1</v>
          </cell>
        </row>
        <row r="323">
          <cell r="A323">
            <v>44452</v>
          </cell>
          <cell r="B323">
            <v>0</v>
          </cell>
          <cell r="C323">
            <v>-12</v>
          </cell>
        </row>
        <row r="324">
          <cell r="A324">
            <v>44453</v>
          </cell>
          <cell r="B324">
            <v>0</v>
          </cell>
          <cell r="C324">
            <v>-79</v>
          </cell>
        </row>
        <row r="325">
          <cell r="A325">
            <v>44454</v>
          </cell>
          <cell r="B325">
            <v>0</v>
          </cell>
          <cell r="C325">
            <v>0</v>
          </cell>
        </row>
        <row r="326">
          <cell r="A326">
            <v>44455</v>
          </cell>
          <cell r="B326">
            <v>0</v>
          </cell>
          <cell r="C326">
            <v>0</v>
          </cell>
        </row>
        <row r="327">
          <cell r="A327">
            <v>44461</v>
          </cell>
          <cell r="B327">
            <v>-6.699</v>
          </cell>
          <cell r="C327">
            <v>-3.5</v>
          </cell>
        </row>
        <row r="328">
          <cell r="A328">
            <v>44462</v>
          </cell>
          <cell r="B328">
            <v>0</v>
          </cell>
          <cell r="C328">
            <v>-1.5</v>
          </cell>
        </row>
        <row r="329">
          <cell r="A329">
            <v>44473</v>
          </cell>
          <cell r="B329">
            <v>0</v>
          </cell>
          <cell r="C329">
            <v>-14.9</v>
          </cell>
        </row>
        <row r="330">
          <cell r="A330">
            <v>44481</v>
          </cell>
          <cell r="B330">
            <v>0</v>
          </cell>
          <cell r="C330">
            <v>-5</v>
          </cell>
        </row>
        <row r="331">
          <cell r="A331">
            <v>44482</v>
          </cell>
          <cell r="B331">
            <v>0</v>
          </cell>
          <cell r="C331">
            <v>-8.4</v>
          </cell>
        </row>
        <row r="332">
          <cell r="A332">
            <v>44483</v>
          </cell>
          <cell r="B332">
            <v>0</v>
          </cell>
          <cell r="C332">
            <v>-7.5</v>
          </cell>
        </row>
        <row r="333">
          <cell r="A333">
            <v>44491</v>
          </cell>
          <cell r="B333">
            <v>-1.1</v>
          </cell>
          <cell r="C333">
            <v>0</v>
          </cell>
        </row>
        <row r="334">
          <cell r="A334">
            <v>44493</v>
          </cell>
          <cell r="B334">
            <v>0</v>
          </cell>
          <cell r="C334">
            <v>-137.6</v>
          </cell>
        </row>
        <row r="335">
          <cell r="A335">
            <v>44494</v>
          </cell>
          <cell r="B335">
            <v>0</v>
          </cell>
          <cell r="C335">
            <v>-6.5</v>
          </cell>
        </row>
        <row r="336">
          <cell r="A336">
            <v>44497</v>
          </cell>
          <cell r="B336">
            <v>0</v>
          </cell>
          <cell r="C336">
            <v>-242.4</v>
          </cell>
        </row>
        <row r="337">
          <cell r="A337">
            <v>44499</v>
          </cell>
          <cell r="B337">
            <v>0</v>
          </cell>
          <cell r="C337">
            <v>-67.1</v>
          </cell>
        </row>
        <row r="338">
          <cell r="A338">
            <v>44510</v>
          </cell>
          <cell r="B338">
            <v>-0.358</v>
          </cell>
          <cell r="C338">
            <v>0</v>
          </cell>
        </row>
        <row r="339">
          <cell r="A339">
            <v>44511</v>
          </cell>
          <cell r="B339">
            <v>-45.869</v>
          </cell>
          <cell r="C339">
            <v>0</v>
          </cell>
        </row>
        <row r="340">
          <cell r="A340">
            <v>44512</v>
          </cell>
          <cell r="B340">
            <v>-8.194</v>
          </cell>
          <cell r="C340">
            <v>0</v>
          </cell>
        </row>
        <row r="341">
          <cell r="A341">
            <v>44513</v>
          </cell>
          <cell r="B341">
            <v>0</v>
          </cell>
          <cell r="C341">
            <v>-0.7</v>
          </cell>
        </row>
        <row r="342">
          <cell r="A342">
            <v>44514</v>
          </cell>
          <cell r="B342">
            <v>0</v>
          </cell>
          <cell r="C342">
            <v>-1.3</v>
          </cell>
        </row>
        <row r="343">
          <cell r="A343">
            <v>44518</v>
          </cell>
          <cell r="B343">
            <v>0</v>
          </cell>
          <cell r="C343">
            <v>-5.3</v>
          </cell>
        </row>
        <row r="344">
          <cell r="A344">
            <v>44519</v>
          </cell>
          <cell r="B344">
            <v>-2.197</v>
          </cell>
          <cell r="C344">
            <v>-75</v>
          </cell>
        </row>
        <row r="345">
          <cell r="A345">
            <v>44521</v>
          </cell>
          <cell r="B345">
            <v>-0.165</v>
          </cell>
          <cell r="C345">
            <v>0</v>
          </cell>
        </row>
        <row r="346">
          <cell r="A346">
            <v>44522</v>
          </cell>
          <cell r="B346">
            <v>-0.657</v>
          </cell>
          <cell r="C346">
            <v>0</v>
          </cell>
        </row>
        <row r="347">
          <cell r="A347">
            <v>44523</v>
          </cell>
          <cell r="B347">
            <v>-0.005</v>
          </cell>
          <cell r="C347">
            <v>0</v>
          </cell>
        </row>
        <row r="348">
          <cell r="A348">
            <v>44524</v>
          </cell>
          <cell r="B348">
            <v>-0.034</v>
          </cell>
          <cell r="C348">
            <v>0</v>
          </cell>
        </row>
        <row r="349">
          <cell r="A349">
            <v>44525</v>
          </cell>
          <cell r="B349">
            <v>-0.001</v>
          </cell>
          <cell r="C349">
            <v>0</v>
          </cell>
        </row>
        <row r="350">
          <cell r="A350">
            <v>44526</v>
          </cell>
          <cell r="B350">
            <v>0</v>
          </cell>
          <cell r="C350">
            <v>0</v>
          </cell>
        </row>
        <row r="351">
          <cell r="A351">
            <v>44529</v>
          </cell>
          <cell r="B351">
            <v>-2.27</v>
          </cell>
          <cell r="C351">
            <v>0</v>
          </cell>
        </row>
        <row r="352">
          <cell r="A352">
            <v>44682</v>
          </cell>
          <cell r="B352">
            <v>0</v>
          </cell>
          <cell r="C352">
            <v>-129</v>
          </cell>
        </row>
        <row r="353">
          <cell r="A353">
            <v>44683</v>
          </cell>
          <cell r="B353">
            <v>-32.808</v>
          </cell>
          <cell r="C353">
            <v>0</v>
          </cell>
        </row>
        <row r="354">
          <cell r="A354">
            <v>44685</v>
          </cell>
          <cell r="B354">
            <v>0</v>
          </cell>
          <cell r="C354">
            <v>-10.5</v>
          </cell>
        </row>
        <row r="355">
          <cell r="A355">
            <v>44686</v>
          </cell>
          <cell r="B355">
            <v>0</v>
          </cell>
          <cell r="C355">
            <v>-15.8</v>
          </cell>
        </row>
        <row r="356">
          <cell r="A356">
            <v>44687</v>
          </cell>
          <cell r="B356">
            <v>0</v>
          </cell>
          <cell r="C356">
            <v>-78.8</v>
          </cell>
        </row>
        <row r="357">
          <cell r="A357">
            <v>44717</v>
          </cell>
          <cell r="B357">
            <v>0</v>
          </cell>
          <cell r="C357">
            <v>-3.2</v>
          </cell>
        </row>
        <row r="358">
          <cell r="A358">
            <v>44719</v>
          </cell>
          <cell r="B358">
            <v>-16.526</v>
          </cell>
          <cell r="C358">
            <v>-50</v>
          </cell>
        </row>
        <row r="359">
          <cell r="A359">
            <v>44831</v>
          </cell>
          <cell r="B359">
            <v>-94.885</v>
          </cell>
          <cell r="C359">
            <v>0</v>
          </cell>
        </row>
        <row r="360">
          <cell r="A360">
            <v>44832</v>
          </cell>
          <cell r="B360">
            <v>-64.49</v>
          </cell>
          <cell r="C360">
            <v>-80</v>
          </cell>
        </row>
        <row r="361">
          <cell r="A361">
            <v>44833</v>
          </cell>
          <cell r="B361">
            <v>-144.337</v>
          </cell>
          <cell r="C361">
            <v>-150</v>
          </cell>
        </row>
        <row r="362">
          <cell r="A362">
            <v>44834</v>
          </cell>
          <cell r="B362">
            <v>0</v>
          </cell>
          <cell r="C362">
            <v>-4.7</v>
          </cell>
        </row>
        <row r="363">
          <cell r="A363">
            <v>44835</v>
          </cell>
          <cell r="B363">
            <v>-0.017</v>
          </cell>
          <cell r="C363">
            <v>0</v>
          </cell>
        </row>
        <row r="364">
          <cell r="A364">
            <v>44893</v>
          </cell>
          <cell r="B364">
            <v>0</v>
          </cell>
          <cell r="C364">
            <v>-26.5</v>
          </cell>
        </row>
        <row r="365">
          <cell r="A365">
            <v>44895</v>
          </cell>
          <cell r="B365">
            <v>0</v>
          </cell>
          <cell r="C365">
            <v>-30.5</v>
          </cell>
        </row>
        <row r="366">
          <cell r="A366">
            <v>44896</v>
          </cell>
          <cell r="B366">
            <v>-0.045</v>
          </cell>
          <cell r="C366">
            <v>0</v>
          </cell>
        </row>
        <row r="367">
          <cell r="A367">
            <v>44899</v>
          </cell>
          <cell r="B367">
            <v>-5.943</v>
          </cell>
          <cell r="C367">
            <v>0.2</v>
          </cell>
        </row>
        <row r="368">
          <cell r="A368">
            <v>44932</v>
          </cell>
          <cell r="B368">
            <v>-0.869</v>
          </cell>
          <cell r="C368">
            <v>0</v>
          </cell>
        </row>
        <row r="369">
          <cell r="A369">
            <v>44933</v>
          </cell>
          <cell r="B369">
            <v>-1.069</v>
          </cell>
          <cell r="C369">
            <v>0</v>
          </cell>
        </row>
        <row r="370">
          <cell r="A370">
            <v>44935</v>
          </cell>
          <cell r="B370">
            <v>-2.34</v>
          </cell>
          <cell r="C370">
            <v>0</v>
          </cell>
        </row>
        <row r="371">
          <cell r="A371">
            <v>44979</v>
          </cell>
          <cell r="B371">
            <v>-1.194</v>
          </cell>
          <cell r="C371">
            <v>0</v>
          </cell>
        </row>
        <row r="372">
          <cell r="A372">
            <v>44981</v>
          </cell>
          <cell r="B372">
            <v>-0.142</v>
          </cell>
          <cell r="C372">
            <v>0</v>
          </cell>
        </row>
        <row r="373">
          <cell r="A373">
            <v>44982</v>
          </cell>
          <cell r="B373">
            <v>-0.09</v>
          </cell>
          <cell r="C373">
            <v>0</v>
          </cell>
        </row>
        <row r="374">
          <cell r="A374">
            <v>45481</v>
          </cell>
          <cell r="B374">
            <v>0</v>
          </cell>
          <cell r="C374">
            <v>0</v>
          </cell>
        </row>
        <row r="375">
          <cell r="A375">
            <v>45482</v>
          </cell>
          <cell r="B375">
            <v>0</v>
          </cell>
          <cell r="C375">
            <v>0</v>
          </cell>
        </row>
        <row r="376">
          <cell r="A376">
            <v>45483</v>
          </cell>
          <cell r="B376">
            <v>0</v>
          </cell>
          <cell r="C376">
            <v>0</v>
          </cell>
        </row>
        <row r="377">
          <cell r="A377">
            <v>45484</v>
          </cell>
          <cell r="B377">
            <v>0</v>
          </cell>
          <cell r="C377">
            <v>0</v>
          </cell>
        </row>
        <row r="378">
          <cell r="A378">
            <v>45485</v>
          </cell>
          <cell r="B378">
            <v>0</v>
          </cell>
          <cell r="C378">
            <v>0</v>
          </cell>
        </row>
        <row r="379">
          <cell r="A379">
            <v>45486</v>
          </cell>
          <cell r="B379">
            <v>0</v>
          </cell>
          <cell r="C379">
            <v>0</v>
          </cell>
        </row>
        <row r="380">
          <cell r="A380">
            <v>47791</v>
          </cell>
          <cell r="B380">
            <v>3.715</v>
          </cell>
          <cell r="C380">
            <v>0</v>
          </cell>
        </row>
        <row r="381">
          <cell r="A381">
            <v>48000</v>
          </cell>
          <cell r="B381">
            <v>1.034</v>
          </cell>
          <cell r="C381">
            <v>0</v>
          </cell>
        </row>
        <row r="382">
          <cell r="A382">
            <v>48001</v>
          </cell>
          <cell r="B382">
            <v>-17.21</v>
          </cell>
          <cell r="C382">
            <v>0</v>
          </cell>
        </row>
        <row r="383">
          <cell r="A383">
            <v>48002</v>
          </cell>
          <cell r="B383">
            <v>0.124</v>
          </cell>
          <cell r="C383">
            <v>0</v>
          </cell>
        </row>
        <row r="384">
          <cell r="A384">
            <v>48003</v>
          </cell>
          <cell r="B384">
            <v>-0.261</v>
          </cell>
          <cell r="C384">
            <v>0</v>
          </cell>
        </row>
        <row r="385">
          <cell r="A385">
            <v>48004</v>
          </cell>
          <cell r="B385">
            <v>-415.735</v>
          </cell>
          <cell r="C385">
            <v>0</v>
          </cell>
        </row>
        <row r="386">
          <cell r="A386">
            <v>48005</v>
          </cell>
          <cell r="B386">
            <v>-0.038</v>
          </cell>
          <cell r="C386">
            <v>0</v>
          </cell>
        </row>
        <row r="387">
          <cell r="A387">
            <v>48007</v>
          </cell>
          <cell r="B387">
            <v>-0.209</v>
          </cell>
          <cell r="C387">
            <v>0</v>
          </cell>
        </row>
        <row r="388">
          <cell r="A388">
            <v>48008</v>
          </cell>
          <cell r="B388">
            <v>-5.985</v>
          </cell>
          <cell r="C388">
            <v>0</v>
          </cell>
        </row>
        <row r="389">
          <cell r="A389">
            <v>48010</v>
          </cell>
          <cell r="B389">
            <v>-499.84</v>
          </cell>
          <cell r="C389">
            <v>-670</v>
          </cell>
        </row>
        <row r="390">
          <cell r="A390">
            <v>48011</v>
          </cell>
          <cell r="B390">
            <v>-26.529</v>
          </cell>
          <cell r="C390">
            <v>0</v>
          </cell>
        </row>
        <row r="391">
          <cell r="A391">
            <v>48012</v>
          </cell>
          <cell r="B391">
            <v>-266.709</v>
          </cell>
          <cell r="C391">
            <v>0</v>
          </cell>
        </row>
        <row r="392">
          <cell r="A392">
            <v>48013</v>
          </cell>
          <cell r="B392">
            <v>-213.364</v>
          </cell>
          <cell r="C392">
            <v>0</v>
          </cell>
        </row>
        <row r="393">
          <cell r="A393">
            <v>48014</v>
          </cell>
          <cell r="B393">
            <v>-61.942</v>
          </cell>
          <cell r="C393">
            <v>0</v>
          </cell>
        </row>
        <row r="394">
          <cell r="A394">
            <v>48015</v>
          </cell>
          <cell r="B394">
            <v>-10.885</v>
          </cell>
          <cell r="C394">
            <v>0</v>
          </cell>
        </row>
        <row r="395">
          <cell r="A395">
            <v>48018</v>
          </cell>
          <cell r="B395">
            <v>8.922</v>
          </cell>
          <cell r="C395">
            <v>0</v>
          </cell>
        </row>
        <row r="396">
          <cell r="A396">
            <v>48019</v>
          </cell>
          <cell r="B396">
            <v>-11.335</v>
          </cell>
          <cell r="C396">
            <v>0</v>
          </cell>
        </row>
        <row r="397">
          <cell r="A397">
            <v>48021</v>
          </cell>
          <cell r="B397">
            <v>-5.186</v>
          </cell>
          <cell r="C397">
            <v>0</v>
          </cell>
        </row>
        <row r="398">
          <cell r="A398">
            <v>48022</v>
          </cell>
          <cell r="B398">
            <v>-0.001</v>
          </cell>
          <cell r="C398">
            <v>0</v>
          </cell>
        </row>
        <row r="399">
          <cell r="A399">
            <v>48023</v>
          </cell>
          <cell r="B399">
            <v>-0.004</v>
          </cell>
          <cell r="C399">
            <v>0</v>
          </cell>
        </row>
        <row r="400">
          <cell r="A400">
            <v>48031</v>
          </cell>
          <cell r="B400">
            <v>-60.12</v>
          </cell>
          <cell r="C400">
            <v>0</v>
          </cell>
        </row>
        <row r="401">
          <cell r="A401">
            <v>48032</v>
          </cell>
          <cell r="B401">
            <v>-79.666</v>
          </cell>
          <cell r="C401">
            <v>0</v>
          </cell>
        </row>
        <row r="402">
          <cell r="A402">
            <v>48033</v>
          </cell>
          <cell r="B402">
            <v>-59.895</v>
          </cell>
          <cell r="C402">
            <v>0</v>
          </cell>
        </row>
        <row r="403">
          <cell r="A403">
            <v>48039</v>
          </cell>
          <cell r="B403">
            <v>-0.806</v>
          </cell>
          <cell r="C403">
            <v>0</v>
          </cell>
        </row>
        <row r="404">
          <cell r="A404">
            <v>48040</v>
          </cell>
          <cell r="B404">
            <v>-37.982</v>
          </cell>
          <cell r="C404">
            <v>0</v>
          </cell>
        </row>
        <row r="405">
          <cell r="A405">
            <v>48042</v>
          </cell>
          <cell r="B405">
            <v>-0.185</v>
          </cell>
          <cell r="C405">
            <v>0</v>
          </cell>
        </row>
        <row r="406">
          <cell r="A406">
            <v>48043</v>
          </cell>
          <cell r="B406">
            <v>-14.555</v>
          </cell>
          <cell r="C406">
            <v>0</v>
          </cell>
        </row>
        <row r="407">
          <cell r="A407">
            <v>48044</v>
          </cell>
          <cell r="B407">
            <v>-0.544</v>
          </cell>
          <cell r="C407">
            <v>0</v>
          </cell>
        </row>
        <row r="408">
          <cell r="A408">
            <v>48045</v>
          </cell>
          <cell r="B408">
            <v>-599.381</v>
          </cell>
          <cell r="C408">
            <v>0</v>
          </cell>
        </row>
        <row r="409">
          <cell r="A409">
            <v>48046</v>
          </cell>
          <cell r="B409">
            <v>-60.073</v>
          </cell>
          <cell r="C409">
            <v>0</v>
          </cell>
        </row>
        <row r="410">
          <cell r="A410">
            <v>48050</v>
          </cell>
          <cell r="B410">
            <v>-0.56</v>
          </cell>
          <cell r="C410">
            <v>0</v>
          </cell>
        </row>
        <row r="411">
          <cell r="A411">
            <v>48051</v>
          </cell>
          <cell r="B411">
            <v>-63.936</v>
          </cell>
          <cell r="C411">
            <v>0</v>
          </cell>
        </row>
        <row r="412">
          <cell r="A412">
            <v>48052</v>
          </cell>
          <cell r="B412">
            <v>-103.067</v>
          </cell>
          <cell r="C412">
            <v>0</v>
          </cell>
        </row>
        <row r="413">
          <cell r="A413">
            <v>48053</v>
          </cell>
          <cell r="B413">
            <v>-0.786</v>
          </cell>
          <cell r="C413">
            <v>0</v>
          </cell>
        </row>
        <row r="414">
          <cell r="A414">
            <v>48055</v>
          </cell>
          <cell r="B414">
            <v>-2.348</v>
          </cell>
          <cell r="C414">
            <v>0</v>
          </cell>
        </row>
        <row r="415">
          <cell r="A415">
            <v>48056</v>
          </cell>
          <cell r="B415">
            <v>-0.081</v>
          </cell>
          <cell r="C415">
            <v>0</v>
          </cell>
        </row>
        <row r="416">
          <cell r="A416">
            <v>48061</v>
          </cell>
          <cell r="B416">
            <v>-4.076</v>
          </cell>
          <cell r="C416">
            <v>0</v>
          </cell>
        </row>
        <row r="417">
          <cell r="A417">
            <v>48069</v>
          </cell>
          <cell r="B417">
            <v>-1.848</v>
          </cell>
          <cell r="C417">
            <v>0</v>
          </cell>
        </row>
        <row r="418">
          <cell r="A418">
            <v>48071</v>
          </cell>
          <cell r="B418">
            <v>-0.718</v>
          </cell>
          <cell r="C418">
            <v>0</v>
          </cell>
        </row>
        <row r="419">
          <cell r="A419">
            <v>48081</v>
          </cell>
          <cell r="B419">
            <v>-1.291</v>
          </cell>
          <cell r="C419">
            <v>0</v>
          </cell>
        </row>
        <row r="420">
          <cell r="A420">
            <v>48082</v>
          </cell>
          <cell r="B420">
            <v>-0.953</v>
          </cell>
          <cell r="C420">
            <v>0</v>
          </cell>
        </row>
        <row r="421">
          <cell r="A421">
            <v>48083</v>
          </cell>
          <cell r="B421">
            <v>-1.107</v>
          </cell>
          <cell r="C421">
            <v>0</v>
          </cell>
        </row>
        <row r="422">
          <cell r="A422">
            <v>48084</v>
          </cell>
          <cell r="B422">
            <v>-2.037</v>
          </cell>
          <cell r="C422">
            <v>0</v>
          </cell>
        </row>
        <row r="423">
          <cell r="A423">
            <v>48085</v>
          </cell>
          <cell r="B423">
            <v>0</v>
          </cell>
          <cell r="C423">
            <v>0</v>
          </cell>
        </row>
        <row r="424">
          <cell r="A424">
            <v>48086</v>
          </cell>
          <cell r="B424">
            <v>-0.044</v>
          </cell>
          <cell r="C424">
            <v>0</v>
          </cell>
        </row>
        <row r="425">
          <cell r="A425">
            <v>48087</v>
          </cell>
          <cell r="B425">
            <v>-0.062</v>
          </cell>
          <cell r="C425">
            <v>0</v>
          </cell>
        </row>
        <row r="426">
          <cell r="A426">
            <v>48089</v>
          </cell>
          <cell r="B426">
            <v>-0.005</v>
          </cell>
          <cell r="C426">
            <v>0</v>
          </cell>
        </row>
        <row r="427">
          <cell r="A427">
            <v>48101</v>
          </cell>
          <cell r="B427">
            <v>-566.437</v>
          </cell>
          <cell r="C427">
            <v>2392</v>
          </cell>
        </row>
        <row r="428">
          <cell r="A428">
            <v>48108</v>
          </cell>
          <cell r="B428">
            <v>-0.686</v>
          </cell>
          <cell r="C428">
            <v>0</v>
          </cell>
        </row>
        <row r="429">
          <cell r="A429">
            <v>48111</v>
          </cell>
          <cell r="B429">
            <v>-22.797</v>
          </cell>
          <cell r="C429">
            <v>0</v>
          </cell>
        </row>
        <row r="430">
          <cell r="A430">
            <v>48121</v>
          </cell>
          <cell r="B430">
            <v>-0.021</v>
          </cell>
          <cell r="C430">
            <v>-5874</v>
          </cell>
        </row>
        <row r="431">
          <cell r="A431">
            <v>48123</v>
          </cell>
          <cell r="B431">
            <v>-1977.113</v>
          </cell>
          <cell r="C431">
            <v>0</v>
          </cell>
        </row>
        <row r="432">
          <cell r="A432">
            <v>48124</v>
          </cell>
          <cell r="B432">
            <v>-743.236</v>
          </cell>
          <cell r="C432">
            <v>0</v>
          </cell>
        </row>
        <row r="433">
          <cell r="A433">
            <v>48125</v>
          </cell>
          <cell r="B433">
            <v>-2842.287</v>
          </cell>
          <cell r="C433">
            <v>0</v>
          </cell>
        </row>
        <row r="434">
          <cell r="A434">
            <v>48126</v>
          </cell>
          <cell r="B434">
            <v>-14.019</v>
          </cell>
          <cell r="C434">
            <v>0</v>
          </cell>
        </row>
        <row r="435">
          <cell r="A435">
            <v>48131</v>
          </cell>
          <cell r="B435">
            <v>-34.259</v>
          </cell>
          <cell r="C435">
            <v>0</v>
          </cell>
        </row>
        <row r="436">
          <cell r="A436">
            <v>48141</v>
          </cell>
          <cell r="B436">
            <v>-17.65</v>
          </cell>
          <cell r="C436">
            <v>0</v>
          </cell>
        </row>
        <row r="437">
          <cell r="A437">
            <v>48184</v>
          </cell>
          <cell r="B437">
            <v>-26.171</v>
          </cell>
          <cell r="C437">
            <v>0</v>
          </cell>
        </row>
        <row r="438">
          <cell r="A438">
            <v>48212</v>
          </cell>
          <cell r="B438">
            <v>-152.413</v>
          </cell>
          <cell r="C438">
            <v>0</v>
          </cell>
        </row>
        <row r="439">
          <cell r="A439">
            <v>48221</v>
          </cell>
          <cell r="B439">
            <v>0</v>
          </cell>
          <cell r="C439">
            <v>0</v>
          </cell>
        </row>
        <row r="440">
          <cell r="A440">
            <v>48231</v>
          </cell>
          <cell r="B440">
            <v>-835.274</v>
          </cell>
          <cell r="C440">
            <v>-835</v>
          </cell>
        </row>
        <row r="441">
          <cell r="A441">
            <v>48232</v>
          </cell>
          <cell r="B441">
            <v>-3.218</v>
          </cell>
          <cell r="C441">
            <v>0</v>
          </cell>
        </row>
        <row r="442">
          <cell r="A442">
            <v>48233</v>
          </cell>
          <cell r="B442">
            <v>-50.221</v>
          </cell>
          <cell r="C442">
            <v>0</v>
          </cell>
        </row>
        <row r="443">
          <cell r="A443">
            <v>48234</v>
          </cell>
          <cell r="B443">
            <v>-0.669</v>
          </cell>
          <cell r="C443">
            <v>0</v>
          </cell>
        </row>
        <row r="444">
          <cell r="A444">
            <v>48235</v>
          </cell>
          <cell r="B444">
            <v>-12.028</v>
          </cell>
          <cell r="C444">
            <v>0</v>
          </cell>
        </row>
        <row r="445">
          <cell r="A445">
            <v>48236</v>
          </cell>
          <cell r="B445">
            <v>-34.167</v>
          </cell>
          <cell r="C445">
            <v>0</v>
          </cell>
        </row>
        <row r="446">
          <cell r="A446">
            <v>48239</v>
          </cell>
          <cell r="B446">
            <v>0</v>
          </cell>
          <cell r="C446">
            <v>-1228</v>
          </cell>
        </row>
        <row r="447">
          <cell r="A447">
            <v>48251</v>
          </cell>
          <cell r="B447">
            <v>-261.58</v>
          </cell>
          <cell r="C447">
            <v>-668</v>
          </cell>
        </row>
        <row r="448">
          <cell r="A448">
            <v>48252</v>
          </cell>
          <cell r="B448">
            <v>-32.389</v>
          </cell>
          <cell r="C448">
            <v>0</v>
          </cell>
        </row>
        <row r="449">
          <cell r="A449">
            <v>48254</v>
          </cell>
          <cell r="B449">
            <v>-467.5</v>
          </cell>
          <cell r="C449">
            <v>0</v>
          </cell>
        </row>
        <row r="450">
          <cell r="A450">
            <v>48255</v>
          </cell>
          <cell r="B450">
            <v>-297.5</v>
          </cell>
          <cell r="C450">
            <v>0</v>
          </cell>
        </row>
        <row r="451">
          <cell r="A451">
            <v>48261</v>
          </cell>
          <cell r="B451">
            <v>0</v>
          </cell>
          <cell r="C451">
            <v>0</v>
          </cell>
        </row>
        <row r="452">
          <cell r="A452">
            <v>48262</v>
          </cell>
          <cell r="B452">
            <v>0</v>
          </cell>
          <cell r="C452">
            <v>-1</v>
          </cell>
        </row>
        <row r="453">
          <cell r="A453">
            <v>48263</v>
          </cell>
          <cell r="B453">
            <v>0</v>
          </cell>
          <cell r="C453">
            <v>-77</v>
          </cell>
        </row>
        <row r="454">
          <cell r="A454">
            <v>48264</v>
          </cell>
          <cell r="B454">
            <v>-214</v>
          </cell>
          <cell r="C454">
            <v>0</v>
          </cell>
        </row>
        <row r="455">
          <cell r="A455">
            <v>48265</v>
          </cell>
          <cell r="B455">
            <v>-130</v>
          </cell>
          <cell r="C455">
            <v>0</v>
          </cell>
        </row>
        <row r="456">
          <cell r="A456">
            <v>48601</v>
          </cell>
          <cell r="B456">
            <v>-32.367</v>
          </cell>
          <cell r="C456">
            <v>-32</v>
          </cell>
        </row>
        <row r="457">
          <cell r="A457">
            <v>48602</v>
          </cell>
          <cell r="B457">
            <v>-17.033</v>
          </cell>
          <cell r="C457">
            <v>-10</v>
          </cell>
        </row>
        <row r="458">
          <cell r="A458">
            <v>48609</v>
          </cell>
          <cell r="B458">
            <v>-72.666</v>
          </cell>
          <cell r="C458">
            <v>0</v>
          </cell>
        </row>
        <row r="459">
          <cell r="A459">
            <v>48690</v>
          </cell>
          <cell r="B459">
            <v>0</v>
          </cell>
          <cell r="C459">
            <v>-125</v>
          </cell>
        </row>
        <row r="460">
          <cell r="A460">
            <v>48701</v>
          </cell>
          <cell r="B460">
            <v>-87.15</v>
          </cell>
          <cell r="C460">
            <v>-300</v>
          </cell>
        </row>
        <row r="461">
          <cell r="A461">
            <v>48702</v>
          </cell>
          <cell r="B461">
            <v>-1.303</v>
          </cell>
          <cell r="C461">
            <v>0</v>
          </cell>
        </row>
        <row r="462">
          <cell r="A462">
            <v>48703</v>
          </cell>
          <cell r="B462">
            <v>-386.598</v>
          </cell>
          <cell r="C462">
            <v>0</v>
          </cell>
        </row>
        <row r="463">
          <cell r="A463">
            <v>48710</v>
          </cell>
          <cell r="B463">
            <v>-34.659</v>
          </cell>
          <cell r="C463">
            <v>0</v>
          </cell>
        </row>
        <row r="464">
          <cell r="A464">
            <v>48711</v>
          </cell>
          <cell r="B464">
            <v>-25.135</v>
          </cell>
          <cell r="C464">
            <v>0</v>
          </cell>
        </row>
        <row r="465">
          <cell r="A465">
            <v>48712</v>
          </cell>
          <cell r="B465">
            <v>0</v>
          </cell>
          <cell r="C465">
            <v>-118.8</v>
          </cell>
        </row>
        <row r="466">
          <cell r="A466">
            <v>48713</v>
          </cell>
          <cell r="B466">
            <v>-49.872</v>
          </cell>
          <cell r="C466">
            <v>0</v>
          </cell>
        </row>
        <row r="467">
          <cell r="A467">
            <v>48714</v>
          </cell>
          <cell r="B467">
            <v>-1.015</v>
          </cell>
          <cell r="C467">
            <v>0</v>
          </cell>
        </row>
        <row r="468">
          <cell r="A468">
            <v>48717</v>
          </cell>
          <cell r="B468">
            <v>-0.55</v>
          </cell>
          <cell r="C468">
            <v>0</v>
          </cell>
        </row>
        <row r="469">
          <cell r="A469">
            <v>48718</v>
          </cell>
          <cell r="B469">
            <v>0.017</v>
          </cell>
          <cell r="C469">
            <v>0</v>
          </cell>
        </row>
        <row r="470">
          <cell r="A470">
            <v>48719</v>
          </cell>
          <cell r="B470">
            <v>0.005</v>
          </cell>
          <cell r="C470">
            <v>0</v>
          </cell>
        </row>
        <row r="471">
          <cell r="A471">
            <v>48721</v>
          </cell>
          <cell r="B471">
            <v>-0.594</v>
          </cell>
          <cell r="C471">
            <v>0</v>
          </cell>
        </row>
        <row r="472">
          <cell r="A472">
            <v>48741</v>
          </cell>
          <cell r="B472">
            <v>-10</v>
          </cell>
          <cell r="C472">
            <v>0</v>
          </cell>
        </row>
        <row r="473">
          <cell r="A473">
            <v>48743</v>
          </cell>
          <cell r="B473">
            <v>0</v>
          </cell>
          <cell r="C473">
            <v>-40</v>
          </cell>
        </row>
        <row r="474">
          <cell r="A474">
            <v>48745</v>
          </cell>
          <cell r="B474">
            <v>-14.698</v>
          </cell>
          <cell r="C474">
            <v>0</v>
          </cell>
        </row>
        <row r="475">
          <cell r="A475">
            <v>48746</v>
          </cell>
          <cell r="B475">
            <v>-6.264</v>
          </cell>
          <cell r="C475">
            <v>0</v>
          </cell>
        </row>
        <row r="476">
          <cell r="A476">
            <v>48747</v>
          </cell>
          <cell r="B476">
            <v>-0.76</v>
          </cell>
          <cell r="C476">
            <v>0</v>
          </cell>
        </row>
        <row r="477">
          <cell r="A477">
            <v>48748</v>
          </cell>
          <cell r="B477">
            <v>-0.077</v>
          </cell>
          <cell r="C477">
            <v>0</v>
          </cell>
        </row>
        <row r="478">
          <cell r="A478">
            <v>48784</v>
          </cell>
          <cell r="B478">
            <v>-4.225</v>
          </cell>
          <cell r="C478">
            <v>0</v>
          </cell>
        </row>
        <row r="479">
          <cell r="A479">
            <v>48789</v>
          </cell>
          <cell r="B479">
            <v>-11.809</v>
          </cell>
          <cell r="C479">
            <v>-35</v>
          </cell>
        </row>
        <row r="480">
          <cell r="A480">
            <v>49101</v>
          </cell>
          <cell r="B480">
            <v>-77.712</v>
          </cell>
          <cell r="C480">
            <v>-200</v>
          </cell>
        </row>
        <row r="481">
          <cell r="A481">
            <v>49111</v>
          </cell>
          <cell r="B481">
            <v>0</v>
          </cell>
          <cell r="C481">
            <v>-14300</v>
          </cell>
        </row>
        <row r="482">
          <cell r="A482">
            <v>49113</v>
          </cell>
          <cell r="B482">
            <v>-116.48</v>
          </cell>
          <cell r="C482">
            <v>0</v>
          </cell>
        </row>
        <row r="483">
          <cell r="A483">
            <v>49118</v>
          </cell>
          <cell r="B483">
            <v>-3135.332</v>
          </cell>
          <cell r="C483">
            <v>0</v>
          </cell>
        </row>
        <row r="484">
          <cell r="A484">
            <v>49301</v>
          </cell>
          <cell r="B484">
            <v>0</v>
          </cell>
          <cell r="C484">
            <v>-720</v>
          </cell>
        </row>
        <row r="485">
          <cell r="A485">
            <v>49309</v>
          </cell>
          <cell r="B485">
            <v>-690.266</v>
          </cell>
          <cell r="C485">
            <v>0</v>
          </cell>
        </row>
        <row r="486">
          <cell r="A486">
            <v>49311</v>
          </cell>
          <cell r="B486">
            <v>-3.948</v>
          </cell>
          <cell r="C486">
            <v>0</v>
          </cell>
        </row>
        <row r="487">
          <cell r="A487">
            <v>49312</v>
          </cell>
          <cell r="B487">
            <v>-0.318</v>
          </cell>
          <cell r="C487">
            <v>0</v>
          </cell>
        </row>
        <row r="488">
          <cell r="A488">
            <v>49314</v>
          </cell>
          <cell r="B488">
            <v>-0.2</v>
          </cell>
          <cell r="C488">
            <v>0</v>
          </cell>
        </row>
        <row r="489">
          <cell r="A489">
            <v>49315</v>
          </cell>
          <cell r="B489">
            <v>-163.824</v>
          </cell>
          <cell r="C489">
            <v>0</v>
          </cell>
        </row>
        <row r="490">
          <cell r="A490">
            <v>49615</v>
          </cell>
          <cell r="B490">
            <v>0</v>
          </cell>
          <cell r="C490">
            <v>-26</v>
          </cell>
        </row>
        <row r="491">
          <cell r="A491">
            <v>49700</v>
          </cell>
          <cell r="B491">
            <v>0</v>
          </cell>
          <cell r="C491">
            <v>-300</v>
          </cell>
        </row>
        <row r="492">
          <cell r="A492">
            <v>49701</v>
          </cell>
          <cell r="B492">
            <v>0</v>
          </cell>
          <cell r="C492">
            <v>-220</v>
          </cell>
        </row>
        <row r="493">
          <cell r="A493">
            <v>49702</v>
          </cell>
          <cell r="B493">
            <v>-278.371</v>
          </cell>
          <cell r="C493">
            <v>0</v>
          </cell>
        </row>
        <row r="494">
          <cell r="A494">
            <v>49703</v>
          </cell>
          <cell r="B494">
            <v>0</v>
          </cell>
          <cell r="C494">
            <v>-9</v>
          </cell>
        </row>
        <row r="495">
          <cell r="A495">
            <v>49706</v>
          </cell>
          <cell r="B495">
            <v>0</v>
          </cell>
          <cell r="C495">
            <v>0</v>
          </cell>
        </row>
        <row r="496">
          <cell r="A496">
            <v>49710</v>
          </cell>
          <cell r="B496">
            <v>-52</v>
          </cell>
          <cell r="C496">
            <v>-50</v>
          </cell>
        </row>
        <row r="497">
          <cell r="A497">
            <v>49711</v>
          </cell>
          <cell r="B497">
            <v>-350</v>
          </cell>
          <cell r="C497">
            <v>-325</v>
          </cell>
        </row>
        <row r="498">
          <cell r="A498">
            <v>49801</v>
          </cell>
          <cell r="B498">
            <v>-20.391</v>
          </cell>
          <cell r="C498">
            <v>0</v>
          </cell>
        </row>
        <row r="499">
          <cell r="A499">
            <v>4808</v>
          </cell>
          <cell r="B499">
            <v>-0.002007</v>
          </cell>
        </row>
        <row r="500">
          <cell r="A500">
            <v>4810</v>
          </cell>
          <cell r="B500">
            <v>-0.032905</v>
          </cell>
        </row>
        <row r="501">
          <cell r="A501">
            <v>4811</v>
          </cell>
          <cell r="B501">
            <v>-0.055976</v>
          </cell>
        </row>
        <row r="502">
          <cell r="A502">
            <v>4812</v>
          </cell>
          <cell r="B502">
            <v>-0.450944</v>
          </cell>
        </row>
        <row r="503">
          <cell r="A503">
            <v>4813</v>
          </cell>
          <cell r="B503">
            <v>-0.452083</v>
          </cell>
        </row>
        <row r="504">
          <cell r="A504">
            <v>4819</v>
          </cell>
          <cell r="B504">
            <v>0</v>
          </cell>
        </row>
        <row r="505">
          <cell r="A505">
            <v>4829</v>
          </cell>
          <cell r="B505">
            <v>-0.185716</v>
          </cell>
        </row>
        <row r="506">
          <cell r="A506">
            <v>4876</v>
          </cell>
          <cell r="B506">
            <v>-0.0914</v>
          </cell>
        </row>
        <row r="507">
          <cell r="A507">
            <v>4881</v>
          </cell>
          <cell r="B507">
            <v>0</v>
          </cell>
        </row>
        <row r="508">
          <cell r="A508">
            <v>4882</v>
          </cell>
          <cell r="B508">
            <v>0</v>
          </cell>
        </row>
        <row r="509">
          <cell r="A509">
            <v>4910</v>
          </cell>
          <cell r="B509">
            <v>-103.202134</v>
          </cell>
        </row>
        <row r="510">
          <cell r="A510">
            <v>4940</v>
          </cell>
          <cell r="B510">
            <v>-2.395123</v>
          </cell>
        </row>
        <row r="511">
          <cell r="A511">
            <v>4960</v>
          </cell>
          <cell r="B511">
            <v>-0.296776</v>
          </cell>
        </row>
        <row r="512">
          <cell r="A512">
            <v>4970</v>
          </cell>
          <cell r="B512">
            <v>-0.25</v>
          </cell>
        </row>
        <row r="513">
          <cell r="A513">
            <v>4971</v>
          </cell>
          <cell r="B513">
            <v>0</v>
          </cell>
        </row>
        <row r="514">
          <cell r="A514">
            <v>40928</v>
          </cell>
          <cell r="B514">
            <v>-226.930647</v>
          </cell>
        </row>
        <row r="515">
          <cell r="A515">
            <v>42707</v>
          </cell>
          <cell r="B515">
            <v>-671.578897</v>
          </cell>
        </row>
        <row r="516">
          <cell r="A516">
            <v>42708</v>
          </cell>
          <cell r="B516">
            <v>-141.871603</v>
          </cell>
        </row>
        <row r="517">
          <cell r="A517">
            <v>43311</v>
          </cell>
          <cell r="B517">
            <v>-334.806369</v>
          </cell>
        </row>
        <row r="518">
          <cell r="A518">
            <v>43312</v>
          </cell>
          <cell r="B518">
            <v>-4.367389</v>
          </cell>
        </row>
        <row r="519">
          <cell r="A519">
            <v>43315</v>
          </cell>
          <cell r="B519">
            <v>-16.278436</v>
          </cell>
        </row>
        <row r="520">
          <cell r="A520">
            <v>43316</v>
          </cell>
          <cell r="B520">
            <v>-11.2515</v>
          </cell>
        </row>
        <row r="521">
          <cell r="A521">
            <v>43317</v>
          </cell>
          <cell r="B521">
            <v>-13.100115</v>
          </cell>
        </row>
        <row r="522">
          <cell r="A522">
            <v>43323</v>
          </cell>
          <cell r="B522">
            <v>-52.015948</v>
          </cell>
        </row>
        <row r="523">
          <cell r="A523">
            <v>43324</v>
          </cell>
          <cell r="B523">
            <v>0</v>
          </cell>
        </row>
        <row r="524">
          <cell r="A524">
            <v>43334</v>
          </cell>
          <cell r="B524">
            <v>-36.785216</v>
          </cell>
        </row>
        <row r="525">
          <cell r="A525">
            <v>43335</v>
          </cell>
          <cell r="B525">
            <v>-5.495503</v>
          </cell>
        </row>
        <row r="526">
          <cell r="A526">
            <v>43341</v>
          </cell>
          <cell r="B526">
            <v>-30.664101</v>
          </cell>
        </row>
        <row r="527">
          <cell r="A527">
            <v>43583</v>
          </cell>
          <cell r="B527">
            <v>-0.005</v>
          </cell>
        </row>
        <row r="528">
          <cell r="A528">
            <v>43587</v>
          </cell>
          <cell r="B528">
            <v>-1.785856</v>
          </cell>
        </row>
        <row r="529">
          <cell r="A529">
            <v>43652</v>
          </cell>
          <cell r="B529">
            <v>-3.54</v>
          </cell>
        </row>
        <row r="530">
          <cell r="A530">
            <v>43663</v>
          </cell>
          <cell r="B530">
            <v>-1.232</v>
          </cell>
        </row>
        <row r="531">
          <cell r="A531">
            <v>43682</v>
          </cell>
          <cell r="B531">
            <v>-0.015</v>
          </cell>
        </row>
        <row r="532">
          <cell r="A532">
            <v>43688</v>
          </cell>
          <cell r="B532">
            <v>-0.08</v>
          </cell>
        </row>
        <row r="533">
          <cell r="A533">
            <v>43842</v>
          </cell>
          <cell r="B533">
            <v>-0.455</v>
          </cell>
        </row>
        <row r="534">
          <cell r="A534">
            <v>43876</v>
          </cell>
          <cell r="B534">
            <v>-0.209</v>
          </cell>
        </row>
        <row r="535">
          <cell r="A535">
            <v>43877</v>
          </cell>
          <cell r="B535">
            <v>-19.0646</v>
          </cell>
        </row>
        <row r="536">
          <cell r="A536">
            <v>44128</v>
          </cell>
          <cell r="B536">
            <v>-1.1638</v>
          </cell>
        </row>
        <row r="537">
          <cell r="A537">
            <v>44322</v>
          </cell>
          <cell r="B537">
            <v>-22.625617</v>
          </cell>
        </row>
        <row r="538">
          <cell r="A538">
            <v>44352</v>
          </cell>
          <cell r="B538">
            <v>-0.0185</v>
          </cell>
        </row>
        <row r="539">
          <cell r="A539">
            <v>44354</v>
          </cell>
          <cell r="B539">
            <v>-0.45</v>
          </cell>
        </row>
        <row r="540">
          <cell r="A540">
            <v>44357</v>
          </cell>
          <cell r="B540">
            <v>-5.614399</v>
          </cell>
        </row>
        <row r="541">
          <cell r="A541">
            <v>44358</v>
          </cell>
          <cell r="B541">
            <v>-9.1844</v>
          </cell>
        </row>
        <row r="542">
          <cell r="A542">
            <v>44360</v>
          </cell>
          <cell r="B542">
            <v>-25.02575</v>
          </cell>
        </row>
        <row r="543">
          <cell r="A543">
            <v>44361</v>
          </cell>
          <cell r="B543">
            <v>-11.735235</v>
          </cell>
        </row>
        <row r="544">
          <cell r="A544">
            <v>44364</v>
          </cell>
          <cell r="B544">
            <v>-1.902225</v>
          </cell>
        </row>
        <row r="545">
          <cell r="A545">
            <v>44370</v>
          </cell>
          <cell r="B545">
            <v>-16.24986</v>
          </cell>
        </row>
        <row r="546">
          <cell r="A546">
            <v>44371</v>
          </cell>
          <cell r="B546">
            <v>-17.034</v>
          </cell>
        </row>
        <row r="547">
          <cell r="A547">
            <v>44374</v>
          </cell>
          <cell r="B547">
            <v>-3.16148</v>
          </cell>
        </row>
        <row r="548">
          <cell r="A548">
            <v>44377</v>
          </cell>
          <cell r="B548">
            <v>-42.282906</v>
          </cell>
        </row>
        <row r="549">
          <cell r="A549">
            <v>44380</v>
          </cell>
          <cell r="B549">
            <v>-0.8009</v>
          </cell>
        </row>
        <row r="550">
          <cell r="A550">
            <v>44430</v>
          </cell>
          <cell r="B550">
            <v>-16.804985</v>
          </cell>
        </row>
        <row r="551">
          <cell r="A551">
            <v>44431</v>
          </cell>
          <cell r="B551">
            <v>-7.730111</v>
          </cell>
        </row>
        <row r="552">
          <cell r="A552">
            <v>44439</v>
          </cell>
          <cell r="B552">
            <v>-0.0509</v>
          </cell>
        </row>
        <row r="553">
          <cell r="A553">
            <v>44452</v>
          </cell>
          <cell r="B553">
            <v>-7.715456</v>
          </cell>
        </row>
        <row r="554">
          <cell r="A554">
            <v>44453</v>
          </cell>
          <cell r="B554">
            <v>-61.282451</v>
          </cell>
        </row>
        <row r="555">
          <cell r="A555">
            <v>44454</v>
          </cell>
          <cell r="B555">
            <v>-2.266614</v>
          </cell>
        </row>
        <row r="556">
          <cell r="A556">
            <v>44455</v>
          </cell>
          <cell r="B556">
            <v>-7.624592</v>
          </cell>
        </row>
        <row r="557">
          <cell r="A557">
            <v>44471</v>
          </cell>
          <cell r="B557">
            <v>-11.30465</v>
          </cell>
        </row>
        <row r="558">
          <cell r="A558">
            <v>44472</v>
          </cell>
          <cell r="B558">
            <v>-30.4523</v>
          </cell>
        </row>
        <row r="559">
          <cell r="A559">
            <v>44473</v>
          </cell>
          <cell r="B559">
            <v>-0.038</v>
          </cell>
        </row>
        <row r="560">
          <cell r="A560">
            <v>44474</v>
          </cell>
          <cell r="B560">
            <v>-0.489</v>
          </cell>
        </row>
        <row r="561">
          <cell r="A561">
            <v>44475</v>
          </cell>
          <cell r="B561">
            <v>-0.231</v>
          </cell>
        </row>
        <row r="562">
          <cell r="A562">
            <v>44494</v>
          </cell>
          <cell r="B562">
            <v>-6.249572</v>
          </cell>
        </row>
        <row r="563">
          <cell r="A563">
            <v>44513</v>
          </cell>
          <cell r="B563">
            <v>-2.4416</v>
          </cell>
        </row>
        <row r="564">
          <cell r="A564">
            <v>44516</v>
          </cell>
          <cell r="B564">
            <v>-3.74</v>
          </cell>
        </row>
        <row r="565">
          <cell r="A565">
            <v>44520</v>
          </cell>
          <cell r="B565">
            <v>-0.825</v>
          </cell>
        </row>
        <row r="566">
          <cell r="A566">
            <v>44526</v>
          </cell>
          <cell r="B566">
            <v>-4.591</v>
          </cell>
        </row>
        <row r="567">
          <cell r="A567">
            <v>44682</v>
          </cell>
          <cell r="B567">
            <v>-149.805131</v>
          </cell>
        </row>
        <row r="568">
          <cell r="A568">
            <v>44834</v>
          </cell>
          <cell r="B568">
            <v>-4.488976</v>
          </cell>
        </row>
        <row r="569">
          <cell r="A569">
            <v>44893</v>
          </cell>
          <cell r="B569">
            <v>-29.678339</v>
          </cell>
        </row>
        <row r="570">
          <cell r="A570">
            <v>48085</v>
          </cell>
          <cell r="B570">
            <v>-0.113036</v>
          </cell>
        </row>
        <row r="571">
          <cell r="A571">
            <v>48108</v>
          </cell>
          <cell r="B571">
            <v>-0.992323</v>
          </cell>
        </row>
        <row r="572">
          <cell r="A572">
            <v>48602</v>
          </cell>
          <cell r="B572">
            <v>-9.159965</v>
          </cell>
        </row>
        <row r="573">
          <cell r="A573">
            <v>48603</v>
          </cell>
          <cell r="B573">
            <v>-2.988561</v>
          </cell>
        </row>
        <row r="574">
          <cell r="A574">
            <v>48609</v>
          </cell>
          <cell r="B574">
            <v>-4.657555</v>
          </cell>
        </row>
        <row r="575">
          <cell r="A575">
            <v>49301</v>
          </cell>
          <cell r="B575">
            <v>-91.683748</v>
          </cell>
        </row>
        <row r="576">
          <cell r="A576">
            <v>49312</v>
          </cell>
          <cell r="B576">
            <v>-0.07025</v>
          </cell>
        </row>
        <row r="577">
          <cell r="A577">
            <v>49701</v>
          </cell>
          <cell r="B577">
            <v>-3.074324</v>
          </cell>
        </row>
        <row r="578">
          <cell r="A578">
            <v>49703</v>
          </cell>
          <cell r="B578">
            <v>-10.811462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m skjalið"/>
      <sheetName val="RB tafla"/>
      <sheetName val="Samantekt"/>
      <sheetName val="FAME Persistence2"/>
      <sheetName val="Dreifing "/>
      <sheetName val="Sheet1"/>
      <sheetName val="CUMULA"/>
      <sheetName val="Indikatorar"/>
      <sheetName val="Gögn"/>
      <sheetName val="FJL02 "/>
      <sheetName val="FAUK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eiðbein"/>
      <sheetName val="listi"/>
      <sheetName val="T1"/>
      <sheetName val="T2"/>
      <sheetName val="T3"/>
      <sheetName val="T4"/>
      <sheetName val="T5 vinnu"/>
      <sheetName val="T5"/>
      <sheetName val="T6"/>
      <sheetName val="T7"/>
      <sheetName val="T8"/>
      <sheetName val="T9"/>
      <sheetName val="T10"/>
      <sheetName val="T11"/>
      <sheetName val="T12"/>
      <sheetName val="T13"/>
      <sheetName val="T14"/>
    </sheetNames>
    <sheetDataSet>
      <sheetData sheetId="0">
        <row r="4">
          <cell r="B4" t="str">
            <v>Birt á vef fjármálaráðuneytisins samhliða útgáfu Þjóðarbúskaparins – vetrarskýrslu 2009, 20. janúar 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showGridLines="0" tabSelected="1" workbookViewId="0" topLeftCell="A1">
      <pane xSplit="2" ySplit="6" topLeftCell="C7" activePane="bottomRight" state="frozen"/>
      <selection pane="topLeft" activeCell="A1" sqref="A1"/>
      <selection pane="topRight" activeCell="C1" sqref="C1"/>
      <selection pane="bottomLeft" activeCell="A8" sqref="A8"/>
      <selection pane="bottomRight" activeCell="A1" sqref="A1:K1"/>
    </sheetView>
  </sheetViews>
  <sheetFormatPr defaultColWidth="9.140625" defaultRowHeight="12.75" customHeight="1"/>
  <cols>
    <col min="1" max="1" width="3.00390625" style="46" customWidth="1"/>
    <col min="2" max="2" width="33.8515625" style="56" customWidth="1"/>
    <col min="3" max="6" width="7.7109375" style="56" customWidth="1"/>
    <col min="7" max="7" width="3.00390625" style="56" customWidth="1"/>
    <col min="8" max="11" width="7.7109375" style="56" customWidth="1"/>
    <col min="12" max="16384" width="8.00390625" style="56" customWidth="1"/>
  </cols>
  <sheetData>
    <row r="1" spans="1:11" ht="12.75" customHeight="1">
      <c r="A1" s="307" t="s">
        <v>321</v>
      </c>
      <c r="B1" s="308"/>
      <c r="C1" s="308"/>
      <c r="D1" s="308"/>
      <c r="E1" s="308"/>
      <c r="F1" s="308"/>
      <c r="G1" s="308"/>
      <c r="H1" s="308"/>
      <c r="I1" s="308"/>
      <c r="J1" s="308"/>
      <c r="K1" s="308"/>
    </row>
    <row r="2" spans="1:11" ht="12.75" customHeight="1">
      <c r="A2" s="307" t="s">
        <v>301</v>
      </c>
      <c r="B2" s="308"/>
      <c r="C2" s="308"/>
      <c r="D2" s="308"/>
      <c r="E2" s="308"/>
      <c r="F2" s="308"/>
      <c r="G2" s="308"/>
      <c r="H2" s="308"/>
      <c r="I2" s="308"/>
      <c r="J2" s="308"/>
      <c r="K2" s="308"/>
    </row>
    <row r="3" spans="1:11" ht="12.75" customHeight="1">
      <c r="A3" s="135"/>
      <c r="B3" s="136"/>
      <c r="C3" s="136"/>
      <c r="D3" s="136"/>
      <c r="E3" s="136"/>
      <c r="F3" s="136"/>
      <c r="G3" s="136"/>
      <c r="H3" s="136"/>
      <c r="I3" s="136"/>
      <c r="J3" s="136"/>
      <c r="K3" s="136"/>
    </row>
    <row r="4" spans="1:11" ht="12.75" customHeight="1">
      <c r="A4" s="2"/>
      <c r="B4" s="51"/>
      <c r="C4" s="311" t="s">
        <v>211</v>
      </c>
      <c r="D4" s="311"/>
      <c r="E4" s="311"/>
      <c r="F4" s="311"/>
      <c r="G4" s="208"/>
      <c r="H4" s="311" t="s">
        <v>265</v>
      </c>
      <c r="I4" s="311"/>
      <c r="J4" s="311"/>
      <c r="K4" s="311"/>
    </row>
    <row r="5" spans="1:11" ht="12.75" customHeight="1">
      <c r="A5" s="2"/>
      <c r="B5" s="51"/>
      <c r="C5" s="209" t="s">
        <v>197</v>
      </c>
      <c r="D5" s="312" t="s">
        <v>0</v>
      </c>
      <c r="E5" s="313"/>
      <c r="F5" s="314"/>
      <c r="G5" s="154"/>
      <c r="H5" s="209" t="s">
        <v>197</v>
      </c>
      <c r="I5" s="312" t="s">
        <v>0</v>
      </c>
      <c r="J5" s="313"/>
      <c r="K5" s="314"/>
    </row>
    <row r="6" spans="1:11" ht="12.75" customHeight="1">
      <c r="A6" s="2"/>
      <c r="B6" s="51"/>
      <c r="C6" s="210">
        <v>2007</v>
      </c>
      <c r="D6" s="210">
        <v>2008</v>
      </c>
      <c r="E6" s="210">
        <v>2009</v>
      </c>
      <c r="F6" s="210">
        <v>2010</v>
      </c>
      <c r="G6" s="155"/>
      <c r="H6" s="210">
        <v>2007</v>
      </c>
      <c r="I6" s="210">
        <v>2008</v>
      </c>
      <c r="J6" s="210">
        <v>2009</v>
      </c>
      <c r="K6" s="210">
        <v>2010</v>
      </c>
    </row>
    <row r="7" spans="1:11" ht="12.75" customHeight="1">
      <c r="A7" s="2" t="s">
        <v>2</v>
      </c>
      <c r="B7" s="111" t="s">
        <v>3</v>
      </c>
      <c r="C7" s="249">
        <v>749</v>
      </c>
      <c r="D7" s="249">
        <v>793.8</v>
      </c>
      <c r="E7" s="249">
        <v>692.3</v>
      </c>
      <c r="F7" s="249">
        <v>706.3</v>
      </c>
      <c r="G7" s="250"/>
      <c r="H7" s="249">
        <v>4.3</v>
      </c>
      <c r="I7" s="251">
        <v>-7.1</v>
      </c>
      <c r="J7" s="252">
        <v>-24.1</v>
      </c>
      <c r="K7" s="252">
        <v>-1.4</v>
      </c>
    </row>
    <row r="8" spans="1:11" ht="12.75" customHeight="1">
      <c r="A8" s="2" t="s">
        <v>4</v>
      </c>
      <c r="B8" s="111" t="s">
        <v>5</v>
      </c>
      <c r="C8" s="249">
        <v>316.8</v>
      </c>
      <c r="D8" s="249">
        <v>355.1</v>
      </c>
      <c r="E8" s="249">
        <v>363.9</v>
      </c>
      <c r="F8" s="249">
        <v>365.3</v>
      </c>
      <c r="G8" s="250"/>
      <c r="H8" s="249">
        <v>4.2</v>
      </c>
      <c r="I8" s="252">
        <v>3.5</v>
      </c>
      <c r="J8" s="252">
        <v>1.6</v>
      </c>
      <c r="K8" s="252">
        <v>1.6</v>
      </c>
    </row>
    <row r="9" spans="1:11" ht="12.75" customHeight="1">
      <c r="A9" s="2"/>
      <c r="B9" s="128" t="s">
        <v>288</v>
      </c>
      <c r="C9" s="249">
        <v>206.1</v>
      </c>
      <c r="D9" s="249">
        <v>231</v>
      </c>
      <c r="E9" s="249">
        <v>236.7</v>
      </c>
      <c r="F9" s="249">
        <v>237.3</v>
      </c>
      <c r="G9" s="250"/>
      <c r="H9" s="249">
        <v>3.9</v>
      </c>
      <c r="I9" s="252">
        <v>3.1</v>
      </c>
      <c r="J9" s="252">
        <v>2</v>
      </c>
      <c r="K9" s="252">
        <v>1.6</v>
      </c>
    </row>
    <row r="10" spans="1:11" ht="12.75" customHeight="1">
      <c r="A10" s="2"/>
      <c r="B10" s="128" t="s">
        <v>289</v>
      </c>
      <c r="C10" s="249">
        <v>110.7</v>
      </c>
      <c r="D10" s="249">
        <v>124.1</v>
      </c>
      <c r="E10" s="249">
        <v>127.1</v>
      </c>
      <c r="F10" s="249">
        <v>128</v>
      </c>
      <c r="G10" s="250"/>
      <c r="H10" s="249">
        <v>4.6</v>
      </c>
      <c r="I10" s="252">
        <v>4.2</v>
      </c>
      <c r="J10" s="252">
        <v>1</v>
      </c>
      <c r="K10" s="252">
        <v>1.7</v>
      </c>
    </row>
    <row r="11" spans="1:11" ht="12.75" customHeight="1">
      <c r="A11" s="2" t="s">
        <v>6</v>
      </c>
      <c r="B11" s="111" t="s">
        <v>7</v>
      </c>
      <c r="C11" s="249">
        <v>356.9</v>
      </c>
      <c r="D11" s="249">
        <v>331.2</v>
      </c>
      <c r="E11" s="249">
        <v>228.3</v>
      </c>
      <c r="F11" s="249">
        <v>239.3</v>
      </c>
      <c r="G11" s="250"/>
      <c r="H11" s="249">
        <v>-13.7</v>
      </c>
      <c r="I11" s="253">
        <v>-23.2</v>
      </c>
      <c r="J11" s="252">
        <v>-34.5</v>
      </c>
      <c r="K11" s="252">
        <v>7.8</v>
      </c>
    </row>
    <row r="12" spans="1:11" ht="12.75" customHeight="1">
      <c r="A12" s="2"/>
      <c r="B12" s="127" t="s">
        <v>285</v>
      </c>
      <c r="C12" s="249">
        <v>211.6</v>
      </c>
      <c r="D12" s="249">
        <v>196.6</v>
      </c>
      <c r="E12" s="249">
        <v>150.4</v>
      </c>
      <c r="F12" s="249">
        <v>160.9</v>
      </c>
      <c r="G12" s="250"/>
      <c r="H12" s="249">
        <v>-26</v>
      </c>
      <c r="I12" s="252">
        <v>-25.6</v>
      </c>
      <c r="J12" s="252">
        <v>-27</v>
      </c>
      <c r="K12" s="252">
        <v>11.6</v>
      </c>
    </row>
    <row r="13" spans="1:11" ht="12.75" customHeight="1">
      <c r="A13" s="2"/>
      <c r="B13" s="127" t="s">
        <v>287</v>
      </c>
      <c r="C13" s="249">
        <v>90.6</v>
      </c>
      <c r="D13" s="249">
        <v>68.7</v>
      </c>
      <c r="E13" s="249">
        <v>29.7</v>
      </c>
      <c r="F13" s="249">
        <v>28.5</v>
      </c>
      <c r="G13" s="250"/>
      <c r="H13" s="249">
        <v>13.2</v>
      </c>
      <c r="I13" s="254">
        <v>-33.8</v>
      </c>
      <c r="J13" s="254">
        <v>-61.6</v>
      </c>
      <c r="K13" s="254">
        <v>-6.7</v>
      </c>
    </row>
    <row r="14" spans="1:11" ht="12.75" customHeight="1">
      <c r="A14" s="2"/>
      <c r="B14" s="127" t="s">
        <v>286</v>
      </c>
      <c r="C14" s="249">
        <v>54.7</v>
      </c>
      <c r="D14" s="249">
        <v>66</v>
      </c>
      <c r="E14" s="249">
        <v>48.2</v>
      </c>
      <c r="F14" s="249">
        <v>49.9</v>
      </c>
      <c r="G14" s="250"/>
      <c r="H14" s="249">
        <v>19.2</v>
      </c>
      <c r="I14" s="255">
        <v>3.4</v>
      </c>
      <c r="J14" s="254">
        <v>-32.1</v>
      </c>
      <c r="K14" s="254">
        <v>3</v>
      </c>
    </row>
    <row r="15" spans="1:11" ht="12.75" customHeight="1">
      <c r="A15" s="4" t="s">
        <v>8</v>
      </c>
      <c r="B15" s="112" t="s">
        <v>9</v>
      </c>
      <c r="C15" s="249">
        <v>1422.7</v>
      </c>
      <c r="D15" s="249">
        <v>1480.1</v>
      </c>
      <c r="E15" s="249">
        <v>1284.4</v>
      </c>
      <c r="F15" s="249">
        <v>1310.9</v>
      </c>
      <c r="G15" s="250"/>
      <c r="H15" s="249">
        <v>-0.9</v>
      </c>
      <c r="I15" s="256">
        <v>-9.1</v>
      </c>
      <c r="J15" s="257">
        <v>-20.4</v>
      </c>
      <c r="K15" s="257">
        <v>1.1</v>
      </c>
    </row>
    <row r="16" spans="1:11" ht="12.75" customHeight="1">
      <c r="A16" s="4" t="s">
        <v>10</v>
      </c>
      <c r="B16" s="112" t="s">
        <v>267</v>
      </c>
      <c r="C16" s="249">
        <v>6.6</v>
      </c>
      <c r="D16" s="249">
        <v>10.8</v>
      </c>
      <c r="E16" s="249">
        <v>1.4</v>
      </c>
      <c r="F16" s="249">
        <v>0</v>
      </c>
      <c r="G16" s="250"/>
      <c r="H16" s="249">
        <v>0.2</v>
      </c>
      <c r="I16" s="256">
        <v>0.1</v>
      </c>
      <c r="J16" s="257">
        <v>0.1</v>
      </c>
      <c r="K16" s="257">
        <v>0</v>
      </c>
    </row>
    <row r="17" spans="1:11" ht="15" customHeight="1">
      <c r="A17" s="53" t="s">
        <v>11</v>
      </c>
      <c r="B17" s="113" t="s">
        <v>12</v>
      </c>
      <c r="C17" s="258">
        <v>1429.4</v>
      </c>
      <c r="D17" s="258">
        <v>1491</v>
      </c>
      <c r="E17" s="258">
        <v>1285.8</v>
      </c>
      <c r="F17" s="258">
        <v>1310.9</v>
      </c>
      <c r="G17" s="250"/>
      <c r="H17" s="258">
        <v>-1.4</v>
      </c>
      <c r="I17" s="259">
        <v>-8.8</v>
      </c>
      <c r="J17" s="258">
        <v>-20.6</v>
      </c>
      <c r="K17" s="258">
        <v>1</v>
      </c>
    </row>
    <row r="18" spans="1:11" ht="12.75" customHeight="1">
      <c r="A18" s="4" t="s">
        <v>13</v>
      </c>
      <c r="B18" s="112" t="s">
        <v>14</v>
      </c>
      <c r="C18" s="257">
        <v>451.7</v>
      </c>
      <c r="D18" s="257">
        <v>650.6</v>
      </c>
      <c r="E18" s="257">
        <v>761.6</v>
      </c>
      <c r="F18" s="257">
        <v>730.2</v>
      </c>
      <c r="G18" s="250"/>
      <c r="H18" s="257">
        <v>18.1</v>
      </c>
      <c r="I18" s="257">
        <v>8.6</v>
      </c>
      <c r="J18" s="257">
        <v>5.2</v>
      </c>
      <c r="K18" s="257">
        <v>4.2</v>
      </c>
    </row>
    <row r="19" spans="1:11" ht="12.75" customHeight="1">
      <c r="A19" s="4" t="s">
        <v>15</v>
      </c>
      <c r="B19" s="112" t="s">
        <v>16</v>
      </c>
      <c r="C19" s="257">
        <v>587.9</v>
      </c>
      <c r="D19" s="257">
        <v>727.6</v>
      </c>
      <c r="E19" s="257">
        <v>529.5</v>
      </c>
      <c r="F19" s="257">
        <v>513.4</v>
      </c>
      <c r="G19" s="250"/>
      <c r="H19" s="257">
        <v>-1.4</v>
      </c>
      <c r="I19" s="256">
        <v>-14.5</v>
      </c>
      <c r="J19" s="257">
        <v>-22.9</v>
      </c>
      <c r="K19" s="257">
        <v>8.4</v>
      </c>
    </row>
    <row r="20" spans="1:11" s="57" customFormat="1" ht="15" customHeight="1">
      <c r="A20" s="53" t="s">
        <v>17</v>
      </c>
      <c r="B20" s="113" t="s">
        <v>18</v>
      </c>
      <c r="C20" s="258">
        <v>1293.2</v>
      </c>
      <c r="D20" s="258">
        <v>1414</v>
      </c>
      <c r="E20" s="258">
        <v>1518</v>
      </c>
      <c r="F20" s="258">
        <v>1527.6</v>
      </c>
      <c r="G20" s="260"/>
      <c r="H20" s="258">
        <v>4.9</v>
      </c>
      <c r="I20" s="259">
        <v>-0.1</v>
      </c>
      <c r="J20" s="258">
        <v>-9.6</v>
      </c>
      <c r="K20" s="258">
        <v>0</v>
      </c>
    </row>
    <row r="21" spans="1:11" ht="12.75" customHeight="1">
      <c r="A21" s="4" t="s">
        <v>19</v>
      </c>
      <c r="B21" s="112" t="s">
        <v>20</v>
      </c>
      <c r="C21" s="249">
        <v>-59.8</v>
      </c>
      <c r="D21" s="249">
        <v>-232.5</v>
      </c>
      <c r="E21" s="249">
        <v>-136.2</v>
      </c>
      <c r="F21" s="249">
        <v>-127.3</v>
      </c>
      <c r="G21" s="250"/>
      <c r="H21" s="257" t="s">
        <v>261</v>
      </c>
      <c r="I21" s="257" t="s">
        <v>261</v>
      </c>
      <c r="J21" s="257" t="s">
        <v>261</v>
      </c>
      <c r="K21" s="257" t="s">
        <v>261</v>
      </c>
    </row>
    <row r="22" spans="1:11" ht="12.75" customHeight="1">
      <c r="A22" s="4" t="s">
        <v>21</v>
      </c>
      <c r="B22" s="112" t="s">
        <v>22</v>
      </c>
      <c r="C22" s="249">
        <v>-3.7</v>
      </c>
      <c r="D22" s="249">
        <v>-3.8</v>
      </c>
      <c r="E22" s="249">
        <v>-3.3</v>
      </c>
      <c r="F22" s="249">
        <v>-3.3</v>
      </c>
      <c r="G22" s="250"/>
      <c r="H22" s="257" t="s">
        <v>261</v>
      </c>
      <c r="I22" s="257" t="s">
        <v>261</v>
      </c>
      <c r="J22" s="257" t="s">
        <v>261</v>
      </c>
      <c r="K22" s="257" t="s">
        <v>261</v>
      </c>
    </row>
    <row r="23" spans="1:11" ht="12.75" customHeight="1">
      <c r="A23" s="4" t="s">
        <v>23</v>
      </c>
      <c r="B23" s="112" t="s">
        <v>24</v>
      </c>
      <c r="C23" s="249">
        <v>-199.8</v>
      </c>
      <c r="D23" s="249">
        <v>-313.3</v>
      </c>
      <c r="E23" s="249">
        <v>92.6</v>
      </c>
      <c r="F23" s="249">
        <v>86.1</v>
      </c>
      <c r="G23" s="250"/>
      <c r="H23" s="257" t="s">
        <v>261</v>
      </c>
      <c r="I23" s="257" t="s">
        <v>261</v>
      </c>
      <c r="J23" s="257" t="s">
        <v>261</v>
      </c>
      <c r="K23" s="257" t="s">
        <v>261</v>
      </c>
    </row>
    <row r="24" spans="1:11" s="57" customFormat="1" ht="15" customHeight="1">
      <c r="A24" s="53" t="s">
        <v>25</v>
      </c>
      <c r="B24" s="113" t="s">
        <v>26</v>
      </c>
      <c r="C24" s="258">
        <v>1229.6</v>
      </c>
      <c r="D24" s="258">
        <v>1177.7</v>
      </c>
      <c r="E24" s="258">
        <v>1378.5</v>
      </c>
      <c r="F24" s="258">
        <v>1397</v>
      </c>
      <c r="G24" s="260"/>
      <c r="H24" s="261">
        <v>7.8</v>
      </c>
      <c r="I24" s="262">
        <v>-12.1</v>
      </c>
      <c r="J24" s="263">
        <v>-1.4</v>
      </c>
      <c r="K24" s="263">
        <v>0.7</v>
      </c>
    </row>
    <row r="25" spans="1:11" s="58" customFormat="1" ht="12.75" customHeight="1">
      <c r="A25" s="4" t="s">
        <v>27</v>
      </c>
      <c r="B25" s="112" t="s">
        <v>268</v>
      </c>
      <c r="C25" s="257" t="s">
        <v>261</v>
      </c>
      <c r="D25" s="257" t="s">
        <v>261</v>
      </c>
      <c r="E25" s="257" t="s">
        <v>261</v>
      </c>
      <c r="F25" s="257" t="s">
        <v>261</v>
      </c>
      <c r="G25" s="264"/>
      <c r="H25" s="257">
        <v>0.2</v>
      </c>
      <c r="I25" s="256" t="s">
        <v>336</v>
      </c>
      <c r="J25" s="254" t="s">
        <v>336</v>
      </c>
      <c r="K25" s="254" t="s">
        <v>336</v>
      </c>
    </row>
    <row r="26" spans="1:11" ht="12.75" customHeight="1">
      <c r="A26" s="4" t="s">
        <v>28</v>
      </c>
      <c r="B26" s="54" t="s">
        <v>220</v>
      </c>
      <c r="C26" s="257" t="s">
        <v>261</v>
      </c>
      <c r="D26" s="257" t="s">
        <v>261</v>
      </c>
      <c r="E26" s="257" t="s">
        <v>261</v>
      </c>
      <c r="F26" s="257" t="s">
        <v>261</v>
      </c>
      <c r="G26" s="250"/>
      <c r="H26" s="257">
        <v>8</v>
      </c>
      <c r="I26" s="256" t="s">
        <v>336</v>
      </c>
      <c r="J26" s="254" t="s">
        <v>336</v>
      </c>
      <c r="K26" s="254" t="s">
        <v>336</v>
      </c>
    </row>
    <row r="27" spans="1:11" s="59" customFormat="1" ht="15" customHeight="1">
      <c r="A27" s="53" t="s">
        <v>29</v>
      </c>
      <c r="B27" s="113" t="s">
        <v>30</v>
      </c>
      <c r="C27" s="257" t="s">
        <v>261</v>
      </c>
      <c r="D27" s="257" t="s">
        <v>261</v>
      </c>
      <c r="E27" s="257" t="s">
        <v>261</v>
      </c>
      <c r="F27" s="257" t="s">
        <v>261</v>
      </c>
      <c r="G27" s="265"/>
      <c r="H27" s="258">
        <v>-15.4</v>
      </c>
      <c r="I27" s="259">
        <v>-22.2</v>
      </c>
      <c r="J27" s="258">
        <v>6.1</v>
      </c>
      <c r="K27" s="258">
        <v>5.6</v>
      </c>
    </row>
    <row r="28" spans="1:11" ht="12.75" customHeight="1">
      <c r="A28" s="60"/>
      <c r="B28" s="60"/>
      <c r="C28" s="52"/>
      <c r="D28" s="52"/>
      <c r="E28" s="52"/>
      <c r="F28" s="52"/>
      <c r="G28" s="52"/>
      <c r="H28" s="52"/>
      <c r="I28" s="52"/>
      <c r="J28" s="309"/>
      <c r="K28" s="310"/>
    </row>
    <row r="29" spans="1:11" ht="12.75" customHeight="1">
      <c r="A29" s="55" t="s">
        <v>31</v>
      </c>
      <c r="B29" s="51"/>
      <c r="C29" s="51"/>
      <c r="D29" s="51"/>
      <c r="E29" s="51"/>
      <c r="F29" s="51"/>
      <c r="G29" s="51"/>
      <c r="H29" s="51"/>
      <c r="I29" s="51"/>
      <c r="J29" s="51"/>
      <c r="K29" s="51"/>
    </row>
    <row r="30" spans="1:11" ht="12.75" customHeight="1">
      <c r="A30" s="306" t="s">
        <v>266</v>
      </c>
      <c r="B30" s="306"/>
      <c r="C30" s="306"/>
      <c r="D30" s="306"/>
      <c r="E30" s="306"/>
      <c r="F30" s="306"/>
      <c r="G30" s="306"/>
      <c r="H30" s="306"/>
      <c r="I30" s="306"/>
      <c r="J30" s="306"/>
      <c r="K30" s="306"/>
    </row>
    <row r="31" spans="1:11" ht="12.75" customHeight="1">
      <c r="A31" s="306" t="s">
        <v>222</v>
      </c>
      <c r="B31" s="306"/>
      <c r="C31" s="306"/>
      <c r="D31" s="306"/>
      <c r="E31" s="306"/>
      <c r="F31" s="306"/>
      <c r="G31" s="306"/>
      <c r="H31" s="306"/>
      <c r="I31" s="306"/>
      <c r="J31" s="306"/>
      <c r="K31" s="306"/>
    </row>
    <row r="32" spans="1:11" ht="12.75" customHeight="1">
      <c r="A32" s="306" t="s">
        <v>223</v>
      </c>
      <c r="B32" s="306"/>
      <c r="C32" s="306"/>
      <c r="D32" s="306"/>
      <c r="E32" s="306"/>
      <c r="F32" s="306"/>
      <c r="G32" s="306"/>
      <c r="H32" s="306"/>
      <c r="I32" s="306"/>
      <c r="J32" s="306"/>
      <c r="K32" s="306"/>
    </row>
    <row r="33" spans="1:11" ht="12.75" customHeight="1">
      <c r="A33" s="305" t="s">
        <v>322</v>
      </c>
      <c r="B33" s="305"/>
      <c r="C33" s="305"/>
      <c r="D33" s="305"/>
      <c r="E33" s="305"/>
      <c r="F33" s="305"/>
      <c r="G33" s="305"/>
      <c r="H33" s="305"/>
      <c r="I33" s="305"/>
      <c r="J33" s="305"/>
      <c r="K33" s="305"/>
    </row>
  </sheetData>
  <mergeCells count="11">
    <mergeCell ref="A1:K1"/>
    <mergeCell ref="A2:K2"/>
    <mergeCell ref="J28:K28"/>
    <mergeCell ref="C4:F4"/>
    <mergeCell ref="H4:K4"/>
    <mergeCell ref="D5:F5"/>
    <mergeCell ref="I5:K5"/>
    <mergeCell ref="A33:K33"/>
    <mergeCell ref="A31:K31"/>
    <mergeCell ref="A30:K30"/>
    <mergeCell ref="A32:K32"/>
  </mergeCells>
  <printOptions/>
  <pageMargins left="1.0236220472440944" right="1.1023622047244095" top="0.5118110236220472" bottom="2.716535433070866" header="0.4724409448818898" footer="2.6377952755905514"/>
  <pageSetup fitToHeight="1" fitToWidth="1" horizontalDpi="600" verticalDpi="600" orientation="portrait" paperSize="9" scale="78" r:id="rId1"/>
  <headerFooter alignWithMargins="0">
    <oddHeader>&amp;L
</oddHeader>
  </headerFooter>
</worksheet>
</file>

<file path=xl/worksheets/sheet10.xml><?xml version="1.0" encoding="utf-8"?>
<worksheet xmlns="http://schemas.openxmlformats.org/spreadsheetml/2006/main" xmlns:r="http://schemas.openxmlformats.org/officeDocument/2006/relationships">
  <sheetPr codeName="Sheet48">
    <pageSetUpPr fitToPage="1"/>
  </sheetPr>
  <dimension ref="A1:V59"/>
  <sheetViews>
    <sheetView showGridLines="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H1"/>
    </sheetView>
  </sheetViews>
  <sheetFormatPr defaultColWidth="9.140625" defaultRowHeight="12.75" customHeight="1"/>
  <cols>
    <col min="1" max="1" width="1.7109375" style="27" customWidth="1"/>
    <col min="2" max="2" width="21.7109375" style="27" customWidth="1"/>
    <col min="3" max="11" width="6.7109375" style="27" customWidth="1"/>
    <col min="12" max="15" width="6.7109375" style="29" customWidth="1"/>
    <col min="16" max="19" width="6.7109375" style="27" customWidth="1"/>
    <col min="20" max="16384" width="8.00390625" style="27" customWidth="1"/>
  </cols>
  <sheetData>
    <row r="1" spans="1:19" ht="12.75" customHeight="1">
      <c r="A1" s="307" t="s">
        <v>321</v>
      </c>
      <c r="B1" s="308"/>
      <c r="C1" s="308"/>
      <c r="D1" s="308"/>
      <c r="E1" s="308"/>
      <c r="F1" s="308"/>
      <c r="G1" s="308"/>
      <c r="H1" s="308"/>
      <c r="I1" s="61"/>
      <c r="J1" s="61"/>
      <c r="K1" s="61"/>
      <c r="L1" s="48"/>
      <c r="M1" s="48"/>
      <c r="N1" s="48"/>
      <c r="O1" s="212"/>
      <c r="P1" s="212"/>
      <c r="Q1" s="212"/>
      <c r="R1" s="212"/>
      <c r="S1" s="212"/>
    </row>
    <row r="2" spans="1:16" s="41" customFormat="1" ht="12.75" customHeight="1">
      <c r="A2" s="206" t="s">
        <v>309</v>
      </c>
      <c r="B2" s="206"/>
      <c r="C2" s="206"/>
      <c r="D2" s="206"/>
      <c r="E2" s="206"/>
      <c r="F2" s="206"/>
      <c r="G2" s="206"/>
      <c r="H2" s="48"/>
      <c r="I2" s="48"/>
      <c r="J2" s="48"/>
      <c r="K2" s="39"/>
      <c r="L2" s="48"/>
      <c r="M2" s="48"/>
      <c r="N2" s="48"/>
      <c r="O2" s="48"/>
      <c r="P2" s="48"/>
    </row>
    <row r="3" spans="1:17" s="42" customFormat="1" ht="12.75" customHeight="1">
      <c r="A3" s="43"/>
      <c r="B3" s="48"/>
      <c r="C3" s="48"/>
      <c r="D3" s="48"/>
      <c r="E3" s="48"/>
      <c r="F3" s="48"/>
      <c r="G3" s="48"/>
      <c r="H3" s="48"/>
      <c r="I3" s="48"/>
      <c r="J3" s="48"/>
      <c r="K3" s="48"/>
      <c r="L3" s="48"/>
      <c r="M3" s="48"/>
      <c r="N3" s="48"/>
      <c r="O3" s="48"/>
      <c r="P3" s="48"/>
      <c r="Q3" s="138"/>
    </row>
    <row r="4" spans="1:19" s="29" customFormat="1" ht="12.75" customHeight="1">
      <c r="A4" s="26"/>
      <c r="B4" s="24"/>
      <c r="C4" s="124"/>
      <c r="D4" s="124"/>
      <c r="E4" s="124"/>
      <c r="F4" s="124"/>
      <c r="G4" s="124"/>
      <c r="H4" s="124"/>
      <c r="I4" s="124"/>
      <c r="J4" s="124"/>
      <c r="K4" s="124"/>
      <c r="L4" s="124"/>
      <c r="M4" s="125"/>
      <c r="N4" s="125"/>
      <c r="P4" s="223" t="s">
        <v>197</v>
      </c>
      <c r="Q4" s="338" t="s">
        <v>1</v>
      </c>
      <c r="R4" s="338"/>
      <c r="S4" s="338"/>
    </row>
    <row r="5" spans="1:19" s="29" customFormat="1" ht="12.75" customHeight="1">
      <c r="A5" s="24" t="s">
        <v>328</v>
      </c>
      <c r="B5" s="24"/>
      <c r="C5" s="202">
        <v>1994</v>
      </c>
      <c r="D5" s="202">
        <v>1995</v>
      </c>
      <c r="E5" s="202">
        <v>1996</v>
      </c>
      <c r="F5" s="202">
        <v>1997</v>
      </c>
      <c r="G5" s="202" t="s">
        <v>152</v>
      </c>
      <c r="H5" s="202" t="s">
        <v>153</v>
      </c>
      <c r="I5" s="202" t="s">
        <v>154</v>
      </c>
      <c r="J5" s="202">
        <v>2001</v>
      </c>
      <c r="K5" s="202">
        <v>2002</v>
      </c>
      <c r="L5" s="202">
        <v>2003</v>
      </c>
      <c r="M5" s="202">
        <v>2004</v>
      </c>
      <c r="N5" s="202">
        <v>2005</v>
      </c>
      <c r="O5" s="203">
        <v>2006</v>
      </c>
      <c r="P5" s="203">
        <v>2007</v>
      </c>
      <c r="Q5" s="203">
        <v>2008</v>
      </c>
      <c r="R5" s="203">
        <v>2009</v>
      </c>
      <c r="S5" s="203">
        <v>2010</v>
      </c>
    </row>
    <row r="6" spans="1:19" ht="18.75" customHeight="1">
      <c r="A6" s="26" t="s">
        <v>155</v>
      </c>
      <c r="B6" s="26"/>
      <c r="C6" s="172">
        <v>169.736</v>
      </c>
      <c r="D6" s="172">
        <v>179.72</v>
      </c>
      <c r="E6" s="172">
        <v>197.221</v>
      </c>
      <c r="F6" s="172">
        <v>213.185</v>
      </c>
      <c r="G6" s="172">
        <v>240.004</v>
      </c>
      <c r="H6" s="172">
        <v>272.383</v>
      </c>
      <c r="I6" s="172">
        <v>297.164</v>
      </c>
      <c r="J6" s="172">
        <v>322.713</v>
      </c>
      <c r="K6" s="172">
        <v>339.525</v>
      </c>
      <c r="L6" s="172">
        <v>359.468</v>
      </c>
      <c r="M6" s="172">
        <v>409.266</v>
      </c>
      <c r="N6" s="172">
        <v>482.658</v>
      </c>
      <c r="O6" s="172">
        <v>560.065</v>
      </c>
      <c r="P6" s="172">
        <v>623.518</v>
      </c>
      <c r="Q6" s="172">
        <v>638.779</v>
      </c>
      <c r="R6" s="172">
        <v>572.17</v>
      </c>
      <c r="S6" s="172">
        <v>587.273</v>
      </c>
    </row>
    <row r="7" spans="1:22" ht="12.75" customHeight="1">
      <c r="A7" s="24" t="s">
        <v>2</v>
      </c>
      <c r="B7" s="24" t="s">
        <v>156</v>
      </c>
      <c r="C7" s="173">
        <v>62.69</v>
      </c>
      <c r="D7" s="173">
        <v>68.04</v>
      </c>
      <c r="E7" s="173">
        <v>76.319</v>
      </c>
      <c r="F7" s="173">
        <v>85.956</v>
      </c>
      <c r="G7" s="173">
        <v>96.517</v>
      </c>
      <c r="H7" s="173">
        <v>111.702</v>
      </c>
      <c r="I7" s="173">
        <v>126.341</v>
      </c>
      <c r="J7" s="173">
        <v>146.092</v>
      </c>
      <c r="K7" s="173">
        <v>154.074</v>
      </c>
      <c r="L7" s="173">
        <v>163.517</v>
      </c>
      <c r="M7" s="173">
        <v>181.513</v>
      </c>
      <c r="N7" s="173">
        <v>215.835</v>
      </c>
      <c r="O7" s="173">
        <v>252.098</v>
      </c>
      <c r="P7" s="173">
        <v>282.055</v>
      </c>
      <c r="Q7" s="173">
        <v>297.044</v>
      </c>
      <c r="R7" s="173">
        <v>258.01</v>
      </c>
      <c r="S7" s="173">
        <v>256.159</v>
      </c>
      <c r="T7" s="61"/>
      <c r="U7" s="61"/>
      <c r="V7" s="61"/>
    </row>
    <row r="8" spans="1:22" ht="12.75" customHeight="1">
      <c r="A8" s="25" t="s">
        <v>4</v>
      </c>
      <c r="B8" s="24" t="s">
        <v>170</v>
      </c>
      <c r="C8" s="173">
        <v>79.696</v>
      </c>
      <c r="D8" s="173">
        <v>83.092</v>
      </c>
      <c r="E8" s="173">
        <v>90.739</v>
      </c>
      <c r="F8" s="173">
        <v>96.119</v>
      </c>
      <c r="G8" s="173">
        <v>105.876</v>
      </c>
      <c r="H8" s="173">
        <v>121.091</v>
      </c>
      <c r="I8" s="173">
        <v>127.464</v>
      </c>
      <c r="J8" s="173">
        <v>126.522</v>
      </c>
      <c r="K8" s="173">
        <v>133.593</v>
      </c>
      <c r="L8" s="173">
        <v>144.942</v>
      </c>
      <c r="M8" s="173">
        <v>170.126</v>
      </c>
      <c r="N8" s="173">
        <v>200.637</v>
      </c>
      <c r="O8" s="173">
        <v>231.761</v>
      </c>
      <c r="P8" s="173">
        <v>248.042</v>
      </c>
      <c r="Q8" s="173">
        <v>226.204</v>
      </c>
      <c r="R8" s="173">
        <v>214.287</v>
      </c>
      <c r="S8" s="173">
        <v>227.22</v>
      </c>
      <c r="T8" s="61"/>
      <c r="U8" s="61"/>
      <c r="V8" s="61"/>
    </row>
    <row r="9" spans="1:22" ht="12.75" customHeight="1">
      <c r="A9" s="25" t="s">
        <v>6</v>
      </c>
      <c r="B9" s="24" t="s">
        <v>157</v>
      </c>
      <c r="C9" s="173">
        <v>7.014</v>
      </c>
      <c r="D9" s="173">
        <v>6.803</v>
      </c>
      <c r="E9" s="173">
        <v>6.784</v>
      </c>
      <c r="F9" s="173">
        <v>6.556</v>
      </c>
      <c r="G9" s="173">
        <v>6.956</v>
      </c>
      <c r="H9" s="173">
        <v>8.056</v>
      </c>
      <c r="I9" s="173">
        <v>9.847</v>
      </c>
      <c r="J9" s="173">
        <v>13.749</v>
      </c>
      <c r="K9" s="173">
        <v>15.01</v>
      </c>
      <c r="L9" s="173">
        <v>11.077</v>
      </c>
      <c r="M9" s="173">
        <v>10.048</v>
      </c>
      <c r="N9" s="173">
        <v>10.201</v>
      </c>
      <c r="O9" s="173">
        <v>20.346</v>
      </c>
      <c r="P9" s="173">
        <v>29.516</v>
      </c>
      <c r="Q9" s="173">
        <v>43.655</v>
      </c>
      <c r="R9" s="173">
        <v>24.574</v>
      </c>
      <c r="S9" s="173">
        <v>24.746</v>
      </c>
      <c r="T9" s="61"/>
      <c r="U9" s="61"/>
      <c r="V9" s="61"/>
    </row>
    <row r="10" spans="1:22" ht="12.75" customHeight="1">
      <c r="A10" s="25" t="s">
        <v>8</v>
      </c>
      <c r="B10" s="24" t="s">
        <v>158</v>
      </c>
      <c r="C10" s="173">
        <v>5.055</v>
      </c>
      <c r="D10" s="173">
        <v>5.6259999999999994</v>
      </c>
      <c r="E10" s="173">
        <v>5.264</v>
      </c>
      <c r="F10" s="173">
        <v>6.168</v>
      </c>
      <c r="G10" s="173">
        <v>9.989</v>
      </c>
      <c r="H10" s="173">
        <v>9.881</v>
      </c>
      <c r="I10" s="173">
        <v>10.528</v>
      </c>
      <c r="J10" s="173">
        <v>10.788</v>
      </c>
      <c r="K10" s="173">
        <v>9.586</v>
      </c>
      <c r="L10" s="173">
        <v>10.793</v>
      </c>
      <c r="M10" s="173">
        <v>15.199</v>
      </c>
      <c r="N10" s="173">
        <v>20.065</v>
      </c>
      <c r="O10" s="173">
        <v>18.255</v>
      </c>
      <c r="P10" s="173">
        <v>22.876</v>
      </c>
      <c r="Q10" s="173">
        <v>26.394</v>
      </c>
      <c r="R10" s="173">
        <v>28.226</v>
      </c>
      <c r="S10" s="173">
        <v>30.804</v>
      </c>
      <c r="T10" s="61"/>
      <c r="U10" s="61"/>
      <c r="V10" s="61"/>
    </row>
    <row r="11" spans="1:22" ht="12.75" customHeight="1">
      <c r="A11" s="25" t="s">
        <v>10</v>
      </c>
      <c r="B11" s="24" t="s">
        <v>159</v>
      </c>
      <c r="C11" s="173">
        <v>15.281</v>
      </c>
      <c r="D11" s="173">
        <v>16.158</v>
      </c>
      <c r="E11" s="173">
        <v>18.115</v>
      </c>
      <c r="F11" s="173">
        <v>18.386</v>
      </c>
      <c r="G11" s="173">
        <v>20.666</v>
      </c>
      <c r="H11" s="173">
        <v>21.654</v>
      </c>
      <c r="I11" s="173">
        <v>22.983</v>
      </c>
      <c r="J11" s="173">
        <v>25.562</v>
      </c>
      <c r="K11" s="173">
        <v>27.263</v>
      </c>
      <c r="L11" s="173">
        <v>29.139</v>
      </c>
      <c r="M11" s="173">
        <v>32.38</v>
      </c>
      <c r="N11" s="173">
        <v>35.921</v>
      </c>
      <c r="O11" s="173">
        <v>37.605</v>
      </c>
      <c r="P11" s="173">
        <v>41.029</v>
      </c>
      <c r="Q11" s="173">
        <v>45.482</v>
      </c>
      <c r="R11" s="173">
        <v>47.073</v>
      </c>
      <c r="S11" s="173">
        <v>48.344</v>
      </c>
      <c r="T11" s="61"/>
      <c r="U11" s="61"/>
      <c r="V11" s="61"/>
    </row>
    <row r="12" spans="1:22" ht="18.75" customHeight="1">
      <c r="A12" s="28" t="s">
        <v>160</v>
      </c>
      <c r="B12" s="28"/>
      <c r="C12" s="172">
        <v>190.37199999999999</v>
      </c>
      <c r="D12" s="172">
        <v>193.117</v>
      </c>
      <c r="E12" s="172">
        <v>204.949</v>
      </c>
      <c r="F12" s="172">
        <v>213.293</v>
      </c>
      <c r="G12" s="172">
        <v>242.381</v>
      </c>
      <c r="H12" s="172">
        <v>265.137</v>
      </c>
      <c r="I12" s="172">
        <v>285.585</v>
      </c>
      <c r="J12" s="172">
        <v>328.01</v>
      </c>
      <c r="K12" s="172">
        <v>360.347</v>
      </c>
      <c r="L12" s="172">
        <v>383.22299999999996</v>
      </c>
      <c r="M12" s="172">
        <v>408.986</v>
      </c>
      <c r="N12" s="172">
        <v>432.44</v>
      </c>
      <c r="O12" s="172">
        <v>486.228</v>
      </c>
      <c r="P12" s="172">
        <v>552.8259999999999</v>
      </c>
      <c r="Q12" s="172">
        <v>658.5</v>
      </c>
      <c r="R12" s="172">
        <v>773</v>
      </c>
      <c r="S12" s="172">
        <v>772.7</v>
      </c>
      <c r="T12" s="61"/>
      <c r="U12" s="61"/>
      <c r="V12" s="61"/>
    </row>
    <row r="13" spans="1:22" ht="12.75" customHeight="1">
      <c r="A13" s="25" t="s">
        <v>2</v>
      </c>
      <c r="B13" s="33" t="s">
        <v>161</v>
      </c>
      <c r="C13" s="173">
        <v>110.211</v>
      </c>
      <c r="D13" s="173">
        <v>116.277</v>
      </c>
      <c r="E13" s="173">
        <v>124.966</v>
      </c>
      <c r="F13" s="173">
        <v>132.498</v>
      </c>
      <c r="G13" s="173">
        <v>151.119</v>
      </c>
      <c r="H13" s="173">
        <v>166.726</v>
      </c>
      <c r="I13" s="173">
        <v>183.137</v>
      </c>
      <c r="J13" s="173">
        <v>207.39</v>
      </c>
      <c r="K13" s="173">
        <v>234.351</v>
      </c>
      <c r="L13" s="173">
        <v>248.269</v>
      </c>
      <c r="M13" s="173">
        <v>265.342</v>
      </c>
      <c r="N13" s="173">
        <v>288.538</v>
      </c>
      <c r="O13" s="173">
        <v>322.976</v>
      </c>
      <c r="P13" s="173">
        <v>357.858</v>
      </c>
      <c r="Q13" s="173">
        <v>400.6</v>
      </c>
      <c r="R13" s="173">
        <v>411</v>
      </c>
      <c r="S13" s="173">
        <v>413.6</v>
      </c>
      <c r="T13" s="61"/>
      <c r="U13" s="61"/>
      <c r="V13" s="61"/>
    </row>
    <row r="14" spans="1:22" ht="12.75" customHeight="1">
      <c r="A14" s="25"/>
      <c r="B14" s="33" t="s">
        <v>162</v>
      </c>
      <c r="C14" s="173">
        <v>94.93</v>
      </c>
      <c r="D14" s="173">
        <v>100.119</v>
      </c>
      <c r="E14" s="173">
        <v>106.851</v>
      </c>
      <c r="F14" s="173">
        <v>114.112</v>
      </c>
      <c r="G14" s="173">
        <v>130.453</v>
      </c>
      <c r="H14" s="173">
        <v>145.073</v>
      </c>
      <c r="I14" s="173">
        <v>160.153</v>
      </c>
      <c r="J14" s="173">
        <v>181.828</v>
      </c>
      <c r="K14" s="173">
        <v>207.088</v>
      </c>
      <c r="L14" s="173">
        <v>219.13</v>
      </c>
      <c r="M14" s="173">
        <v>232.96200000000005</v>
      </c>
      <c r="N14" s="173">
        <v>252.61700000000002</v>
      </c>
      <c r="O14" s="173">
        <v>285.371</v>
      </c>
      <c r="P14" s="173">
        <v>316.829</v>
      </c>
      <c r="Q14" s="173">
        <v>355.1</v>
      </c>
      <c r="R14" s="173">
        <v>363.9</v>
      </c>
      <c r="S14" s="173">
        <v>365.3</v>
      </c>
      <c r="T14" s="61"/>
      <c r="U14" s="61"/>
      <c r="V14" s="61"/>
    </row>
    <row r="15" spans="1:22" ht="12.75" customHeight="1">
      <c r="A15" s="25" t="s">
        <v>4</v>
      </c>
      <c r="B15" s="24" t="s">
        <v>163</v>
      </c>
      <c r="C15" s="173">
        <v>16.874</v>
      </c>
      <c r="D15" s="173">
        <v>18.769</v>
      </c>
      <c r="E15" s="173">
        <v>18.224</v>
      </c>
      <c r="F15" s="173">
        <v>18.245</v>
      </c>
      <c r="G15" s="173">
        <v>21.014</v>
      </c>
      <c r="H15" s="173">
        <v>21.506</v>
      </c>
      <c r="I15" s="173">
        <v>23.033</v>
      </c>
      <c r="J15" s="173">
        <v>25.864</v>
      </c>
      <c r="K15" s="173">
        <v>24.36</v>
      </c>
      <c r="L15" s="173">
        <v>23.074</v>
      </c>
      <c r="M15" s="173">
        <v>22.571</v>
      </c>
      <c r="N15" s="173">
        <v>22.567</v>
      </c>
      <c r="O15" s="173">
        <v>25.201</v>
      </c>
      <c r="P15" s="173">
        <v>33.942</v>
      </c>
      <c r="Q15" s="173">
        <v>48.4</v>
      </c>
      <c r="R15" s="173">
        <v>126.1</v>
      </c>
      <c r="S15" s="173">
        <v>132.1</v>
      </c>
      <c r="T15" s="61"/>
      <c r="U15" s="61"/>
      <c r="V15" s="61"/>
    </row>
    <row r="16" spans="1:22" ht="12.75" customHeight="1">
      <c r="A16" s="25" t="s">
        <v>6</v>
      </c>
      <c r="B16" s="24" t="s">
        <v>164</v>
      </c>
      <c r="C16" s="173">
        <v>8.767</v>
      </c>
      <c r="D16" s="173">
        <v>8.7</v>
      </c>
      <c r="E16" s="173">
        <v>9.201</v>
      </c>
      <c r="F16" s="173">
        <v>9.228</v>
      </c>
      <c r="G16" s="173">
        <v>9.917</v>
      </c>
      <c r="H16" s="173">
        <v>11.204</v>
      </c>
      <c r="I16" s="173">
        <v>12.142</v>
      </c>
      <c r="J16" s="173">
        <v>13.978</v>
      </c>
      <c r="K16" s="173">
        <v>14.875</v>
      </c>
      <c r="L16" s="173">
        <v>15.956</v>
      </c>
      <c r="M16" s="173">
        <v>16.991</v>
      </c>
      <c r="N16" s="173">
        <v>20.719</v>
      </c>
      <c r="O16" s="173">
        <v>20.257</v>
      </c>
      <c r="P16" s="173">
        <v>23.316</v>
      </c>
      <c r="Q16" s="173">
        <v>24</v>
      </c>
      <c r="R16" s="173">
        <v>27.3</v>
      </c>
      <c r="S16" s="173">
        <v>24.9</v>
      </c>
      <c r="T16" s="61"/>
      <c r="U16" s="61"/>
      <c r="V16" s="61"/>
    </row>
    <row r="17" spans="1:22" ht="12.75" customHeight="1">
      <c r="A17" s="25" t="s">
        <v>8</v>
      </c>
      <c r="B17" s="24" t="s">
        <v>165</v>
      </c>
      <c r="C17" s="173">
        <v>33.938</v>
      </c>
      <c r="D17" s="173">
        <v>36.241</v>
      </c>
      <c r="E17" s="173">
        <v>37.2</v>
      </c>
      <c r="F17" s="173">
        <v>38.761</v>
      </c>
      <c r="G17" s="173">
        <v>35.668</v>
      </c>
      <c r="H17" s="173">
        <v>37.027</v>
      </c>
      <c r="I17" s="173">
        <v>39.974</v>
      </c>
      <c r="J17" s="173">
        <v>44.883</v>
      </c>
      <c r="K17" s="173">
        <v>54.301</v>
      </c>
      <c r="L17" s="173">
        <v>63.609</v>
      </c>
      <c r="M17" s="173">
        <v>67.795</v>
      </c>
      <c r="N17" s="173">
        <v>68.71</v>
      </c>
      <c r="O17" s="173">
        <v>73.183</v>
      </c>
      <c r="P17" s="173">
        <v>82.768</v>
      </c>
      <c r="Q17" s="173">
        <v>112.3</v>
      </c>
      <c r="R17" s="173">
        <v>150.4</v>
      </c>
      <c r="S17" s="173">
        <v>150.7</v>
      </c>
      <c r="T17" s="61"/>
      <c r="U17" s="61"/>
      <c r="V17" s="61"/>
    </row>
    <row r="18" spans="1:22" ht="12.75" customHeight="1">
      <c r="A18" s="25" t="s">
        <v>10</v>
      </c>
      <c r="B18" s="24" t="s">
        <v>297</v>
      </c>
      <c r="C18" s="173">
        <v>0</v>
      </c>
      <c r="D18" s="173">
        <v>0</v>
      </c>
      <c r="E18" s="173">
        <v>0</v>
      </c>
      <c r="F18" s="173">
        <v>0</v>
      </c>
      <c r="G18" s="173">
        <v>5.062</v>
      </c>
      <c r="H18" s="173">
        <v>6.327</v>
      </c>
      <c r="I18" s="173">
        <v>7.289</v>
      </c>
      <c r="J18" s="173">
        <v>8.521</v>
      </c>
      <c r="K18" s="173">
        <v>9.66</v>
      </c>
      <c r="L18" s="173">
        <v>10.446</v>
      </c>
      <c r="M18" s="173">
        <v>10.02</v>
      </c>
      <c r="N18" s="173">
        <v>11.148</v>
      </c>
      <c r="O18" s="173">
        <v>12.255</v>
      </c>
      <c r="P18" s="173">
        <v>15.589</v>
      </c>
      <c r="Q18" s="173">
        <v>18.6</v>
      </c>
      <c r="R18" s="173">
        <v>21.9</v>
      </c>
      <c r="S18" s="173">
        <v>21.9</v>
      </c>
      <c r="T18" s="61"/>
      <c r="U18" s="61"/>
      <c r="V18" s="61"/>
    </row>
    <row r="19" spans="1:22" ht="12.75" customHeight="1">
      <c r="A19" s="25" t="s">
        <v>11</v>
      </c>
      <c r="B19" s="24" t="s">
        <v>166</v>
      </c>
      <c r="C19" s="173">
        <v>19.54</v>
      </c>
      <c r="D19" s="173">
        <v>15.951</v>
      </c>
      <c r="E19" s="173">
        <v>17.62</v>
      </c>
      <c r="F19" s="173">
        <v>18.415</v>
      </c>
      <c r="G19" s="173">
        <v>25.977</v>
      </c>
      <c r="H19" s="173">
        <v>29.476</v>
      </c>
      <c r="I19" s="173">
        <v>27.88</v>
      </c>
      <c r="J19" s="173">
        <v>34.422</v>
      </c>
      <c r="K19" s="173">
        <v>32.03</v>
      </c>
      <c r="L19" s="173">
        <v>30.485</v>
      </c>
      <c r="M19" s="173">
        <v>35.943</v>
      </c>
      <c r="N19" s="173">
        <v>31.821</v>
      </c>
      <c r="O19" s="173">
        <v>45.564</v>
      </c>
      <c r="P19" s="173">
        <v>54.744</v>
      </c>
      <c r="Q19" s="173">
        <v>66</v>
      </c>
      <c r="R19" s="173">
        <v>48.2</v>
      </c>
      <c r="S19" s="173">
        <v>49.9</v>
      </c>
      <c r="T19" s="61"/>
      <c r="U19" s="61"/>
      <c r="V19" s="61"/>
    </row>
    <row r="20" spans="1:22" ht="12.75" customHeight="1">
      <c r="A20" s="25" t="s">
        <v>13</v>
      </c>
      <c r="B20" s="24" t="s">
        <v>167</v>
      </c>
      <c r="C20" s="173">
        <v>9.255</v>
      </c>
      <c r="D20" s="173">
        <v>9.887</v>
      </c>
      <c r="E20" s="173">
        <v>10.482</v>
      </c>
      <c r="F20" s="173">
        <v>11.146</v>
      </c>
      <c r="G20" s="173">
        <v>11.875</v>
      </c>
      <c r="H20" s="173">
        <v>12.587</v>
      </c>
      <c r="I20" s="173">
        <v>13.487</v>
      </c>
      <c r="J20" s="173">
        <v>14.519</v>
      </c>
      <c r="K20" s="173">
        <v>15.193</v>
      </c>
      <c r="L20" s="173">
        <v>16.044</v>
      </c>
      <c r="M20" s="173">
        <v>17.157</v>
      </c>
      <c r="N20" s="173">
        <v>18.681</v>
      </c>
      <c r="O20" s="173">
        <v>20.822</v>
      </c>
      <c r="P20" s="173">
        <v>22.829</v>
      </c>
      <c r="Q20" s="173">
        <v>25.5</v>
      </c>
      <c r="R20" s="173">
        <v>27.9</v>
      </c>
      <c r="S20" s="173">
        <v>29.4</v>
      </c>
      <c r="T20" s="61"/>
      <c r="U20" s="61"/>
      <c r="V20" s="61"/>
    </row>
    <row r="21" spans="1:22" ht="12.75" customHeight="1">
      <c r="A21" s="25" t="s">
        <v>15</v>
      </c>
      <c r="B21" s="24" t="s">
        <v>171</v>
      </c>
      <c r="C21" s="173">
        <v>10.296</v>
      </c>
      <c r="D21" s="173">
        <v>7.066</v>
      </c>
      <c r="E21" s="173">
        <v>8.22</v>
      </c>
      <c r="F21" s="173">
        <v>7.292</v>
      </c>
      <c r="G21" s="173">
        <v>5.499</v>
      </c>
      <c r="H21" s="173">
        <v>5.457</v>
      </c>
      <c r="I21" s="173">
        <v>5.616</v>
      </c>
      <c r="J21" s="173">
        <v>7.472</v>
      </c>
      <c r="K21" s="173">
        <v>5.961</v>
      </c>
      <c r="L21" s="173">
        <v>7.428</v>
      </c>
      <c r="M21" s="173">
        <v>7.481</v>
      </c>
      <c r="N21" s="173">
        <v>7.618</v>
      </c>
      <c r="O21" s="173">
        <v>7.614</v>
      </c>
      <c r="P21" s="173">
        <v>7.438</v>
      </c>
      <c r="Q21" s="173">
        <v>14.1</v>
      </c>
      <c r="R21" s="173">
        <v>16</v>
      </c>
      <c r="S21" s="173">
        <v>9</v>
      </c>
      <c r="T21" s="61"/>
      <c r="U21" s="61"/>
      <c r="V21" s="61"/>
    </row>
    <row r="22" spans="1:22" ht="18.75" customHeight="1">
      <c r="A22" s="28" t="s">
        <v>325</v>
      </c>
      <c r="B22" s="28"/>
      <c r="C22" s="172">
        <v>-20.636</v>
      </c>
      <c r="D22" s="172">
        <v>-13.396</v>
      </c>
      <c r="E22" s="172">
        <v>-7.729</v>
      </c>
      <c r="F22" s="172">
        <v>-0.107</v>
      </c>
      <c r="G22" s="172">
        <v>-2.378</v>
      </c>
      <c r="H22" s="172">
        <v>7.246</v>
      </c>
      <c r="I22" s="172">
        <v>11.578</v>
      </c>
      <c r="J22" s="172">
        <v>-5.297</v>
      </c>
      <c r="K22" s="172">
        <v>-20.821</v>
      </c>
      <c r="L22" s="172">
        <v>-23.755</v>
      </c>
      <c r="M22" s="172">
        <v>0.28</v>
      </c>
      <c r="N22" s="172">
        <v>50.218</v>
      </c>
      <c r="O22" s="172">
        <v>73.837</v>
      </c>
      <c r="P22" s="172">
        <v>70.692</v>
      </c>
      <c r="Q22" s="172">
        <v>-19.7</v>
      </c>
      <c r="R22" s="172">
        <v>-200.8</v>
      </c>
      <c r="S22" s="172">
        <v>-185.4</v>
      </c>
      <c r="T22" s="61"/>
      <c r="U22" s="61"/>
      <c r="V22" s="61"/>
    </row>
    <row r="23" spans="1:22" ht="12.75" customHeight="1">
      <c r="A23" s="28" t="s">
        <v>326</v>
      </c>
      <c r="B23" s="28"/>
      <c r="C23" s="172">
        <v>-10.77600000000001</v>
      </c>
      <c r="D23" s="172">
        <v>-1.4309999999999832</v>
      </c>
      <c r="E23" s="172">
        <v>3.711999999999989</v>
      </c>
      <c r="F23" s="172">
        <v>11.580999999999989</v>
      </c>
      <c r="G23" s="172">
        <v>11.681000000000012</v>
      </c>
      <c r="H23" s="172">
        <v>20.695999999999998</v>
      </c>
      <c r="I23" s="172">
        <v>24.765</v>
      </c>
      <c r="J23" s="172">
        <v>6.817999999999984</v>
      </c>
      <c r="K23" s="172">
        <v>-11.47199999999998</v>
      </c>
      <c r="L23" s="172">
        <v>-11.757999999999925</v>
      </c>
      <c r="M23" s="172">
        <v>12.803000000000054</v>
      </c>
      <c r="N23" s="172">
        <v>62.584</v>
      </c>
      <c r="O23" s="172">
        <v>78.69200000000006</v>
      </c>
      <c r="P23" s="172">
        <v>75.11800000000017</v>
      </c>
      <c r="Q23" s="172">
        <v>-15</v>
      </c>
      <c r="R23" s="172">
        <v>-99.3</v>
      </c>
      <c r="S23" s="172">
        <v>-78.1</v>
      </c>
      <c r="T23" s="61"/>
      <c r="U23" s="61"/>
      <c r="V23" s="61"/>
    </row>
    <row r="24" spans="1:22" ht="18.75" customHeight="1">
      <c r="A24" s="30" t="s">
        <v>226</v>
      </c>
      <c r="B24" s="31"/>
      <c r="C24" s="29"/>
      <c r="D24" s="29"/>
      <c r="E24" s="29"/>
      <c r="F24" s="29"/>
      <c r="G24" s="29"/>
      <c r="H24" s="29"/>
      <c r="I24" s="29"/>
      <c r="J24" s="29"/>
      <c r="K24" s="29"/>
      <c r="P24" s="29"/>
      <c r="Q24" s="29"/>
      <c r="R24" s="29"/>
      <c r="S24" s="29"/>
      <c r="T24" s="61"/>
      <c r="U24" s="61"/>
      <c r="V24" s="61"/>
    </row>
    <row r="25" spans="1:22" ht="12.75" customHeight="1">
      <c r="A25" s="33" t="s">
        <v>155</v>
      </c>
      <c r="B25" s="32"/>
      <c r="C25" s="174">
        <v>38.55127237247064</v>
      </c>
      <c r="D25" s="174">
        <v>39.58477332066774</v>
      </c>
      <c r="E25" s="174">
        <v>40.454827254469215</v>
      </c>
      <c r="F25" s="174">
        <v>40.50465330381084</v>
      </c>
      <c r="G25" s="174">
        <v>40.79156306467124</v>
      </c>
      <c r="H25" s="174">
        <v>43.07140943556198</v>
      </c>
      <c r="I25" s="174">
        <v>43.461117608312314</v>
      </c>
      <c r="J25" s="174">
        <v>41.807972128411095</v>
      </c>
      <c r="K25" s="174">
        <v>41.58553178687487</v>
      </c>
      <c r="L25" s="174">
        <v>42.72657801626878</v>
      </c>
      <c r="M25" s="174">
        <v>44.05973564165494</v>
      </c>
      <c r="N25" s="174">
        <v>47.02449108256607</v>
      </c>
      <c r="O25" s="174">
        <v>47.95542484040122</v>
      </c>
      <c r="P25" s="174">
        <v>48.216344510200756</v>
      </c>
      <c r="Q25" s="174">
        <v>45.2</v>
      </c>
      <c r="R25" s="174">
        <v>37.7</v>
      </c>
      <c r="S25" s="174">
        <v>38.4</v>
      </c>
      <c r="T25" s="61"/>
      <c r="U25" s="61"/>
      <c r="V25" s="61"/>
    </row>
    <row r="26" spans="1:22" ht="12.75" customHeight="1">
      <c r="A26" s="33" t="s">
        <v>168</v>
      </c>
      <c r="B26" s="32"/>
      <c r="C26" s="174">
        <v>43.23822185094488</v>
      </c>
      <c r="D26" s="174">
        <v>42.53557016118069</v>
      </c>
      <c r="E26" s="174">
        <v>42.0400281459693</v>
      </c>
      <c r="F26" s="174">
        <v>40.52517305218344</v>
      </c>
      <c r="G26" s="174">
        <v>41.19556277052916</v>
      </c>
      <c r="H26" s="174">
        <v>41.925613138546076</v>
      </c>
      <c r="I26" s="174">
        <v>41.76765446746534</v>
      </c>
      <c r="J26" s="174">
        <v>42.4942067342813</v>
      </c>
      <c r="K26" s="174">
        <v>44.13584161049996</v>
      </c>
      <c r="L26" s="174">
        <v>45.55011129538254</v>
      </c>
      <c r="M26" s="174">
        <v>44.029592101806365</v>
      </c>
      <c r="N26" s="174">
        <v>42.13184267896703</v>
      </c>
      <c r="O26" s="174">
        <v>41.63315027594762</v>
      </c>
      <c r="P26" s="174">
        <v>42.74976643849293</v>
      </c>
      <c r="Q26" s="174">
        <v>46.6</v>
      </c>
      <c r="R26" s="174">
        <v>50.9</v>
      </c>
      <c r="S26" s="174">
        <v>50.6</v>
      </c>
      <c r="T26" s="61"/>
      <c r="U26" s="61"/>
      <c r="V26" s="61"/>
    </row>
    <row r="27" spans="1:22" ht="12.75" customHeight="1">
      <c r="A27" s="33" t="s">
        <v>325</v>
      </c>
      <c r="B27" s="32"/>
      <c r="C27" s="174">
        <v>-4.686949478474244</v>
      </c>
      <c r="D27" s="174">
        <v>-2.9505765824820007</v>
      </c>
      <c r="E27" s="174">
        <v>-1.5854060158390466</v>
      </c>
      <c r="F27" s="174">
        <v>-0.020329750702477944</v>
      </c>
      <c r="G27" s="174">
        <v>-0.40416966787131975</v>
      </c>
      <c r="H27" s="174">
        <v>1.1457962970159008</v>
      </c>
      <c r="I27" s="174">
        <v>1.6933168878768623</v>
      </c>
      <c r="J27" s="174">
        <v>-0.6862346058702115</v>
      </c>
      <c r="K27" s="174">
        <v>-2.5501873421236185</v>
      </c>
      <c r="L27" s="174">
        <v>-2.8235332791137595</v>
      </c>
      <c r="M27" s="174">
        <v>0.03014353984856642</v>
      </c>
      <c r="N27" s="174">
        <v>4.892648403599035</v>
      </c>
      <c r="O27" s="174">
        <v>6.322274564453598</v>
      </c>
      <c r="P27" s="174">
        <v>5.4665780717078105</v>
      </c>
      <c r="Q27" s="174">
        <v>-1.4</v>
      </c>
      <c r="R27" s="174">
        <v>-13.2</v>
      </c>
      <c r="S27" s="174">
        <v>-12.1</v>
      </c>
      <c r="T27" s="61"/>
      <c r="U27" s="61"/>
      <c r="V27" s="61"/>
    </row>
    <row r="28" spans="1:22" ht="12.75" customHeight="1">
      <c r="A28" s="33" t="s">
        <v>327</v>
      </c>
      <c r="B28" s="32"/>
      <c r="C28" s="174">
        <v>-2.4474979443709293</v>
      </c>
      <c r="D28" s="174">
        <v>-0.31518924227617895</v>
      </c>
      <c r="E28" s="174">
        <v>0.7614215462277816</v>
      </c>
      <c r="F28" s="174">
        <v>2.200363017620531</v>
      </c>
      <c r="G28" s="174">
        <v>1.9853262785554626</v>
      </c>
      <c r="H28" s="174">
        <v>3.2726193987084016</v>
      </c>
      <c r="I28" s="174">
        <v>3.621954804652839</v>
      </c>
      <c r="J28" s="174">
        <v>0.8832825264910498</v>
      </c>
      <c r="K28" s="174">
        <v>-1.4051077848730658</v>
      </c>
      <c r="L28" s="174">
        <v>-1.397562799234661</v>
      </c>
      <c r="M28" s="174">
        <v>1.378313359575705</v>
      </c>
      <c r="N28" s="174">
        <v>6.097445292342228</v>
      </c>
      <c r="O28" s="174">
        <v>6.7379827190430674</v>
      </c>
      <c r="P28" s="174">
        <v>5.808838504930519</v>
      </c>
      <c r="Q28" s="174">
        <v>-1.1</v>
      </c>
      <c r="R28" s="174">
        <v>-6.5</v>
      </c>
      <c r="S28" s="174">
        <v>-5.1</v>
      </c>
      <c r="T28" s="61"/>
      <c r="U28" s="61"/>
      <c r="V28" s="61"/>
    </row>
    <row r="29" spans="1:22" ht="12.75" customHeight="1">
      <c r="A29" s="33" t="s">
        <v>169</v>
      </c>
      <c r="B29" s="32"/>
      <c r="C29" s="174">
        <v>32.33940630170739</v>
      </c>
      <c r="D29" s="174">
        <v>33.2880367321342</v>
      </c>
      <c r="E29" s="174">
        <v>34.267661818351584</v>
      </c>
      <c r="F29" s="174">
        <v>34.59382578648291</v>
      </c>
      <c r="G29" s="174">
        <v>34.39912177858705</v>
      </c>
      <c r="H29" s="174">
        <v>36.81111749533847</v>
      </c>
      <c r="I29" s="174">
        <v>37.11973507752523</v>
      </c>
      <c r="J29" s="174">
        <v>35.31756859443116</v>
      </c>
      <c r="K29" s="174">
        <v>35.233886083601895</v>
      </c>
      <c r="L29" s="174">
        <v>36.663618258983426</v>
      </c>
      <c r="M29" s="174">
        <v>37.8558721743216</v>
      </c>
      <c r="N29" s="174">
        <v>40.57610948153445</v>
      </c>
      <c r="O29" s="174">
        <v>41.43030524644763</v>
      </c>
      <c r="P29" s="174">
        <v>40.9921438929171</v>
      </c>
      <c r="Q29" s="174">
        <v>37</v>
      </c>
      <c r="R29" s="174">
        <v>31.1</v>
      </c>
      <c r="S29" s="174">
        <v>31.6</v>
      </c>
      <c r="T29" s="61"/>
      <c r="U29" s="61"/>
      <c r="V29" s="61"/>
    </row>
    <row r="30" spans="1:22" ht="12.75" customHeight="1">
      <c r="A30" s="33" t="s">
        <v>49</v>
      </c>
      <c r="B30" s="32"/>
      <c r="C30" s="174">
        <v>21.56096695055049</v>
      </c>
      <c r="D30" s="174">
        <v>22.052013799754807</v>
      </c>
      <c r="E30" s="174">
        <v>21.917740742452835</v>
      </c>
      <c r="F30" s="174">
        <v>21.68101413234732</v>
      </c>
      <c r="G30" s="174">
        <v>22.172054534405916</v>
      </c>
      <c r="H30" s="174">
        <v>22.940119541400467</v>
      </c>
      <c r="I30" s="174">
        <v>23.422851921242284</v>
      </c>
      <c r="J30" s="174">
        <v>23.55610079595409</v>
      </c>
      <c r="K30" s="174">
        <v>25.364449176585946</v>
      </c>
      <c r="L30" s="174">
        <v>26.04592075151329</v>
      </c>
      <c r="M30" s="174">
        <v>25.07964046500618</v>
      </c>
      <c r="N30" s="174">
        <v>24.61201485069054</v>
      </c>
      <c r="O30" s="174">
        <v>24.434820140751757</v>
      </c>
      <c r="P30" s="174">
        <v>24.500232895958725</v>
      </c>
      <c r="Q30" s="174">
        <v>25.1</v>
      </c>
      <c r="R30" s="174">
        <v>24</v>
      </c>
      <c r="S30" s="174">
        <v>23.9</v>
      </c>
      <c r="T30" s="61"/>
      <c r="U30" s="61"/>
      <c r="V30" s="61"/>
    </row>
    <row r="31" spans="1:22" ht="12.75" customHeight="1">
      <c r="A31" s="34"/>
      <c r="B31" s="31"/>
      <c r="C31" s="35"/>
      <c r="D31" s="35"/>
      <c r="E31" s="35"/>
      <c r="F31" s="35"/>
      <c r="G31" s="35"/>
      <c r="H31" s="35"/>
      <c r="I31" s="35"/>
      <c r="J31" s="35"/>
      <c r="K31" s="35"/>
      <c r="L31" s="35"/>
      <c r="M31" s="35"/>
      <c r="N31" s="35"/>
      <c r="O31" s="35"/>
      <c r="P31" s="35"/>
      <c r="Q31" s="35"/>
      <c r="R31" s="35"/>
      <c r="S31" s="33"/>
      <c r="T31" s="61"/>
      <c r="U31" s="61"/>
      <c r="V31" s="61"/>
    </row>
    <row r="32" spans="1:22" ht="12.75" customHeight="1">
      <c r="A32" s="340" t="s">
        <v>224</v>
      </c>
      <c r="B32" s="340"/>
      <c r="C32" s="340"/>
      <c r="D32" s="340"/>
      <c r="E32" s="340"/>
      <c r="F32" s="340"/>
      <c r="G32" s="340"/>
      <c r="H32" s="340"/>
      <c r="I32" s="340"/>
      <c r="J32" s="340"/>
      <c r="K32" s="340"/>
      <c r="L32" s="340"/>
      <c r="M32" s="340"/>
      <c r="N32" s="340"/>
      <c r="O32" s="340"/>
      <c r="P32" s="340"/>
      <c r="Q32" s="61"/>
      <c r="R32" s="61"/>
      <c r="S32" s="61"/>
      <c r="T32" s="61"/>
      <c r="U32" s="61"/>
      <c r="V32" s="61"/>
    </row>
    <row r="33" spans="1:22" ht="12.75" customHeight="1">
      <c r="A33" s="340" t="s">
        <v>225</v>
      </c>
      <c r="B33" s="340"/>
      <c r="C33" s="340"/>
      <c r="D33" s="340"/>
      <c r="E33" s="340"/>
      <c r="F33" s="340"/>
      <c r="G33" s="340"/>
      <c r="H33" s="340"/>
      <c r="I33" s="340"/>
      <c r="J33" s="340"/>
      <c r="K33" s="340"/>
      <c r="L33" s="340"/>
      <c r="M33" s="340"/>
      <c r="N33" s="340"/>
      <c r="O33" s="340"/>
      <c r="P33" s="340"/>
      <c r="Q33" s="61"/>
      <c r="R33" s="61"/>
      <c r="S33" s="61"/>
      <c r="T33" s="61"/>
      <c r="U33" s="61"/>
      <c r="V33" s="61"/>
    </row>
    <row r="34" spans="1:22" ht="12.75" customHeight="1">
      <c r="A34" s="221" t="s">
        <v>337</v>
      </c>
      <c r="B34" s="221"/>
      <c r="C34" s="221"/>
      <c r="D34" s="221"/>
      <c r="E34" s="221"/>
      <c r="F34" s="221"/>
      <c r="G34" s="221"/>
      <c r="H34" s="221"/>
      <c r="I34" s="221"/>
      <c r="J34" s="221"/>
      <c r="K34" s="221"/>
      <c r="L34" s="221"/>
      <c r="M34" s="221"/>
      <c r="N34" s="221"/>
      <c r="O34" s="221"/>
      <c r="P34" s="221"/>
      <c r="Q34" s="61"/>
      <c r="R34" s="61"/>
      <c r="S34" s="61"/>
      <c r="T34" s="61"/>
      <c r="U34" s="61"/>
      <c r="V34" s="61"/>
    </row>
    <row r="35" spans="1:22" ht="12.75" customHeight="1">
      <c r="A35" s="340" t="s">
        <v>274</v>
      </c>
      <c r="B35" s="340"/>
      <c r="C35" s="340"/>
      <c r="D35" s="340"/>
      <c r="E35" s="340"/>
      <c r="F35" s="340"/>
      <c r="G35" s="340"/>
      <c r="H35" s="340"/>
      <c r="I35" s="340"/>
      <c r="J35" s="340"/>
      <c r="K35" s="340"/>
      <c r="L35" s="340"/>
      <c r="M35" s="340"/>
      <c r="N35" s="340"/>
      <c r="O35" s="340"/>
      <c r="P35" s="340"/>
      <c r="Q35" s="61"/>
      <c r="R35" s="61"/>
      <c r="S35" s="61"/>
      <c r="T35" s="61"/>
      <c r="U35" s="61"/>
      <c r="V35" s="61"/>
    </row>
    <row r="36" spans="1:22" ht="12.75" customHeight="1">
      <c r="A36" s="339" t="s">
        <v>322</v>
      </c>
      <c r="B36" s="339"/>
      <c r="C36" s="339"/>
      <c r="D36" s="339"/>
      <c r="E36" s="339"/>
      <c r="F36" s="339"/>
      <c r="G36" s="339"/>
      <c r="H36" s="339"/>
      <c r="I36" s="339"/>
      <c r="J36" s="339"/>
      <c r="K36" s="339"/>
      <c r="L36" s="339"/>
      <c r="M36" s="339"/>
      <c r="N36" s="339"/>
      <c r="O36" s="339"/>
      <c r="P36" s="339"/>
      <c r="Q36" s="118"/>
      <c r="R36" s="61"/>
      <c r="S36" s="61"/>
      <c r="T36" s="61"/>
      <c r="U36" s="61"/>
      <c r="V36" s="61"/>
    </row>
    <row r="37" spans="1:22" ht="12.75" customHeight="1">
      <c r="A37" s="61"/>
      <c r="B37" s="61"/>
      <c r="C37" s="61"/>
      <c r="D37" s="61"/>
      <c r="E37" s="61"/>
      <c r="F37" s="61"/>
      <c r="G37" s="61"/>
      <c r="H37" s="61"/>
      <c r="I37" s="61"/>
      <c r="J37" s="61"/>
      <c r="K37" s="61"/>
      <c r="L37" s="33"/>
      <c r="M37" s="33"/>
      <c r="N37" s="33"/>
      <c r="O37" s="33"/>
      <c r="P37" s="61"/>
      <c r="Q37" s="61"/>
      <c r="R37" s="61"/>
      <c r="S37" s="61"/>
      <c r="T37" s="61"/>
      <c r="U37" s="61"/>
      <c r="V37" s="61"/>
    </row>
    <row r="38" spans="1:22" ht="12.75" customHeight="1">
      <c r="A38" s="61"/>
      <c r="B38" s="61"/>
      <c r="C38" s="61"/>
      <c r="D38" s="61"/>
      <c r="E38" s="61"/>
      <c r="F38" s="61"/>
      <c r="G38" s="61"/>
      <c r="H38" s="61"/>
      <c r="I38" s="61"/>
      <c r="J38" s="61"/>
      <c r="K38" s="61"/>
      <c r="L38" s="33"/>
      <c r="M38" s="33"/>
      <c r="N38" s="33"/>
      <c r="O38" s="33"/>
      <c r="P38" s="61"/>
      <c r="Q38" s="61"/>
      <c r="R38" s="61"/>
      <c r="S38" s="61"/>
      <c r="T38" s="61"/>
      <c r="U38" s="61"/>
      <c r="V38" s="61"/>
    </row>
    <row r="39" spans="1:22" ht="12.75" customHeight="1">
      <c r="A39" s="61"/>
      <c r="B39" s="61"/>
      <c r="C39" s="61"/>
      <c r="D39" s="61"/>
      <c r="E39" s="61"/>
      <c r="F39" s="61"/>
      <c r="G39" s="61"/>
      <c r="H39" s="61"/>
      <c r="I39" s="61"/>
      <c r="J39" s="61"/>
      <c r="K39" s="61"/>
      <c r="L39" s="33"/>
      <c r="M39" s="33"/>
      <c r="N39" s="33"/>
      <c r="O39" s="33"/>
      <c r="P39" s="61"/>
      <c r="Q39" s="61"/>
      <c r="R39" s="61"/>
      <c r="S39" s="61"/>
      <c r="T39" s="61"/>
      <c r="U39" s="61"/>
      <c r="V39" s="61"/>
    </row>
    <row r="40" spans="1:22" ht="12.75" customHeight="1">
      <c r="A40" s="61"/>
      <c r="B40" s="61"/>
      <c r="C40" s="61"/>
      <c r="D40" s="61"/>
      <c r="E40" s="61"/>
      <c r="F40" s="61"/>
      <c r="G40" s="61"/>
      <c r="H40" s="61"/>
      <c r="I40" s="61"/>
      <c r="J40" s="61"/>
      <c r="K40" s="61"/>
      <c r="L40" s="33"/>
      <c r="M40" s="33"/>
      <c r="N40" s="33"/>
      <c r="O40" s="33"/>
      <c r="P40" s="61"/>
      <c r="Q40" s="61"/>
      <c r="R40" s="61"/>
      <c r="S40" s="61"/>
      <c r="T40" s="61"/>
      <c r="U40" s="61"/>
      <c r="V40" s="61"/>
    </row>
    <row r="41" spans="1:22" ht="12.75" customHeight="1">
      <c r="A41" s="61"/>
      <c r="B41" s="61"/>
      <c r="C41" s="61"/>
      <c r="D41" s="61"/>
      <c r="E41" s="61"/>
      <c r="F41" s="61"/>
      <c r="G41" s="61"/>
      <c r="H41" s="61"/>
      <c r="I41" s="61"/>
      <c r="J41" s="61"/>
      <c r="K41" s="61"/>
      <c r="L41" s="33"/>
      <c r="M41" s="33"/>
      <c r="N41" s="33"/>
      <c r="O41" s="33"/>
      <c r="P41" s="61"/>
      <c r="Q41" s="61"/>
      <c r="R41" s="61"/>
      <c r="S41" s="61"/>
      <c r="T41" s="61"/>
      <c r="U41" s="61"/>
      <c r="V41" s="61"/>
    </row>
    <row r="42" spans="1:22" ht="12.75" customHeight="1">
      <c r="A42" s="61"/>
      <c r="B42" s="61"/>
      <c r="C42" s="61"/>
      <c r="D42" s="61"/>
      <c r="E42" s="61"/>
      <c r="F42" s="61"/>
      <c r="G42" s="61"/>
      <c r="H42" s="61"/>
      <c r="I42" s="61"/>
      <c r="J42" s="61"/>
      <c r="K42" s="61"/>
      <c r="L42" s="33"/>
      <c r="M42" s="33"/>
      <c r="N42" s="33"/>
      <c r="O42" s="33"/>
      <c r="P42" s="61"/>
      <c r="Q42" s="61"/>
      <c r="R42" s="61"/>
      <c r="S42" s="61"/>
      <c r="T42" s="61"/>
      <c r="U42" s="61"/>
      <c r="V42" s="61"/>
    </row>
    <row r="43" spans="1:22" ht="12.75" customHeight="1">
      <c r="A43" s="61"/>
      <c r="B43" s="61"/>
      <c r="C43" s="61"/>
      <c r="D43" s="61"/>
      <c r="E43" s="61"/>
      <c r="F43" s="61"/>
      <c r="G43" s="61"/>
      <c r="H43" s="61"/>
      <c r="I43" s="61"/>
      <c r="J43" s="61"/>
      <c r="K43" s="61"/>
      <c r="L43" s="33"/>
      <c r="M43" s="33"/>
      <c r="N43" s="33"/>
      <c r="O43" s="33"/>
      <c r="P43" s="61"/>
      <c r="Q43" s="61"/>
      <c r="R43" s="61"/>
      <c r="S43" s="61"/>
      <c r="T43" s="61"/>
      <c r="U43" s="61"/>
      <c r="V43" s="61"/>
    </row>
    <row r="44" spans="1:22" ht="12.75" customHeight="1">
      <c r="A44" s="61"/>
      <c r="B44" s="61"/>
      <c r="C44" s="61"/>
      <c r="D44" s="61"/>
      <c r="E44" s="61"/>
      <c r="F44" s="61"/>
      <c r="G44" s="61"/>
      <c r="H44" s="61"/>
      <c r="I44" s="61"/>
      <c r="J44" s="61"/>
      <c r="K44" s="61"/>
      <c r="L44" s="33"/>
      <c r="M44" s="33"/>
      <c r="N44" s="33"/>
      <c r="O44" s="33"/>
      <c r="P44" s="61"/>
      <c r="Q44" s="61"/>
      <c r="R44" s="61"/>
      <c r="S44" s="61"/>
      <c r="T44" s="61"/>
      <c r="U44" s="61"/>
      <c r="V44" s="61"/>
    </row>
    <row r="45" spans="1:22" ht="12.75" customHeight="1">
      <c r="A45" s="61"/>
      <c r="B45" s="61"/>
      <c r="C45" s="61"/>
      <c r="D45" s="61"/>
      <c r="E45" s="61"/>
      <c r="F45" s="61"/>
      <c r="G45" s="61"/>
      <c r="H45" s="61"/>
      <c r="I45" s="61"/>
      <c r="J45" s="61"/>
      <c r="K45" s="61"/>
      <c r="L45" s="33"/>
      <c r="M45" s="33"/>
      <c r="N45" s="33"/>
      <c r="O45" s="33"/>
      <c r="P45" s="61"/>
      <c r="Q45" s="61"/>
      <c r="R45" s="61"/>
      <c r="S45" s="61"/>
      <c r="T45" s="61"/>
      <c r="U45" s="61"/>
      <c r="V45" s="61"/>
    </row>
    <row r="46" spans="1:22" ht="12.75" customHeight="1">
      <c r="A46" s="61"/>
      <c r="B46" s="61"/>
      <c r="C46" s="61"/>
      <c r="D46" s="61"/>
      <c r="E46" s="61"/>
      <c r="F46" s="61"/>
      <c r="G46" s="61"/>
      <c r="H46" s="61"/>
      <c r="I46" s="61"/>
      <c r="J46" s="61"/>
      <c r="K46" s="61"/>
      <c r="L46" s="33"/>
      <c r="M46" s="33"/>
      <c r="N46" s="33"/>
      <c r="O46" s="33"/>
      <c r="P46" s="61"/>
      <c r="Q46" s="61"/>
      <c r="R46" s="61"/>
      <c r="S46" s="61"/>
      <c r="T46" s="61"/>
      <c r="U46" s="61"/>
      <c r="V46" s="61"/>
    </row>
    <row r="47" spans="1:22" ht="12.75" customHeight="1">
      <c r="A47" s="61"/>
      <c r="B47" s="61"/>
      <c r="C47" s="61"/>
      <c r="D47" s="61"/>
      <c r="E47" s="61"/>
      <c r="F47" s="61"/>
      <c r="G47" s="61"/>
      <c r="H47" s="61"/>
      <c r="I47" s="61"/>
      <c r="J47" s="61"/>
      <c r="K47" s="61"/>
      <c r="L47" s="33"/>
      <c r="M47" s="33"/>
      <c r="N47" s="33"/>
      <c r="O47" s="33"/>
      <c r="P47" s="61"/>
      <c r="Q47" s="61"/>
      <c r="R47" s="61"/>
      <c r="S47" s="61"/>
      <c r="T47" s="61"/>
      <c r="U47" s="61"/>
      <c r="V47" s="61"/>
    </row>
    <row r="48" spans="1:22" ht="12.75" customHeight="1">
      <c r="A48" s="61"/>
      <c r="B48" s="61"/>
      <c r="C48" s="61"/>
      <c r="D48" s="61"/>
      <c r="E48" s="61"/>
      <c r="F48" s="61"/>
      <c r="G48" s="61"/>
      <c r="H48" s="61"/>
      <c r="I48" s="61"/>
      <c r="J48" s="61"/>
      <c r="K48" s="61"/>
      <c r="L48" s="33"/>
      <c r="M48" s="33"/>
      <c r="N48" s="33"/>
      <c r="O48" s="33"/>
      <c r="P48" s="61"/>
      <c r="Q48" s="61"/>
      <c r="R48" s="61"/>
      <c r="S48" s="61"/>
      <c r="T48" s="61"/>
      <c r="U48" s="61"/>
      <c r="V48" s="61"/>
    </row>
    <row r="49" spans="1:22" ht="12.75" customHeight="1">
      <c r="A49" s="61"/>
      <c r="B49" s="61"/>
      <c r="C49" s="61"/>
      <c r="D49" s="61"/>
      <c r="E49" s="61"/>
      <c r="F49" s="61"/>
      <c r="G49" s="61"/>
      <c r="H49" s="61"/>
      <c r="I49" s="61"/>
      <c r="J49" s="61"/>
      <c r="K49" s="61"/>
      <c r="L49" s="33"/>
      <c r="M49" s="33"/>
      <c r="N49" s="33"/>
      <c r="O49" s="33"/>
      <c r="P49" s="61"/>
      <c r="Q49" s="61"/>
      <c r="R49" s="61"/>
      <c r="S49" s="61"/>
      <c r="T49" s="61"/>
      <c r="U49" s="61"/>
      <c r="V49" s="61"/>
    </row>
    <row r="50" spans="1:22" ht="12.75" customHeight="1">
      <c r="A50" s="61"/>
      <c r="B50" s="61"/>
      <c r="C50" s="61"/>
      <c r="D50" s="61"/>
      <c r="E50" s="61"/>
      <c r="F50" s="61"/>
      <c r="G50" s="61"/>
      <c r="H50" s="61"/>
      <c r="I50" s="61"/>
      <c r="J50" s="61"/>
      <c r="K50" s="61"/>
      <c r="L50" s="33"/>
      <c r="M50" s="33"/>
      <c r="N50" s="33"/>
      <c r="O50" s="33"/>
      <c r="P50" s="61"/>
      <c r="Q50" s="61"/>
      <c r="R50" s="61"/>
      <c r="S50" s="61"/>
      <c r="T50" s="61"/>
      <c r="U50" s="61"/>
      <c r="V50" s="61"/>
    </row>
    <row r="51" spans="1:22" ht="12.75" customHeight="1">
      <c r="A51" s="61"/>
      <c r="B51" s="61"/>
      <c r="C51" s="61"/>
      <c r="D51" s="61"/>
      <c r="E51" s="61"/>
      <c r="F51" s="61"/>
      <c r="G51" s="61"/>
      <c r="H51" s="61"/>
      <c r="I51" s="61"/>
      <c r="J51" s="61"/>
      <c r="K51" s="61"/>
      <c r="L51" s="33"/>
      <c r="M51" s="33"/>
      <c r="N51" s="33"/>
      <c r="O51" s="33"/>
      <c r="P51" s="61"/>
      <c r="Q51" s="61"/>
      <c r="R51" s="61"/>
      <c r="S51" s="61"/>
      <c r="T51" s="61"/>
      <c r="U51" s="61"/>
      <c r="V51" s="61"/>
    </row>
    <row r="52" spans="1:22" ht="12.75" customHeight="1">
      <c r="A52" s="61"/>
      <c r="B52" s="61"/>
      <c r="C52" s="61"/>
      <c r="D52" s="61"/>
      <c r="E52" s="61"/>
      <c r="F52" s="61"/>
      <c r="G52" s="61"/>
      <c r="H52" s="61"/>
      <c r="I52" s="61"/>
      <c r="J52" s="61"/>
      <c r="K52" s="61"/>
      <c r="L52" s="33"/>
      <c r="M52" s="33"/>
      <c r="N52" s="33"/>
      <c r="O52" s="33"/>
      <c r="P52" s="61"/>
      <c r="Q52" s="61"/>
      <c r="R52" s="61"/>
      <c r="S52" s="61"/>
      <c r="T52" s="61"/>
      <c r="U52" s="61"/>
      <c r="V52" s="61"/>
    </row>
    <row r="53" spans="1:22" ht="12.75" customHeight="1">
      <c r="A53" s="61"/>
      <c r="B53" s="61"/>
      <c r="C53" s="61"/>
      <c r="D53" s="61"/>
      <c r="E53" s="61"/>
      <c r="F53" s="61"/>
      <c r="G53" s="61"/>
      <c r="H53" s="61"/>
      <c r="I53" s="61"/>
      <c r="J53" s="61"/>
      <c r="K53" s="61"/>
      <c r="L53" s="33"/>
      <c r="M53" s="33"/>
      <c r="N53" s="33"/>
      <c r="O53" s="33"/>
      <c r="P53" s="61"/>
      <c r="Q53" s="61"/>
      <c r="R53" s="61"/>
      <c r="S53" s="61"/>
      <c r="T53" s="61"/>
      <c r="U53" s="61"/>
      <c r="V53" s="61"/>
    </row>
    <row r="54" spans="1:22" ht="12.75" customHeight="1">
      <c r="A54" s="61"/>
      <c r="B54" s="61"/>
      <c r="C54" s="61"/>
      <c r="D54" s="61"/>
      <c r="E54" s="61"/>
      <c r="F54" s="61"/>
      <c r="G54" s="61"/>
      <c r="H54" s="61"/>
      <c r="I54" s="61"/>
      <c r="J54" s="61"/>
      <c r="K54" s="61"/>
      <c r="L54" s="33"/>
      <c r="M54" s="33"/>
      <c r="N54" s="33"/>
      <c r="O54" s="33"/>
      <c r="P54" s="61"/>
      <c r="Q54" s="61"/>
      <c r="R54" s="61"/>
      <c r="S54" s="61"/>
      <c r="T54" s="61"/>
      <c r="U54" s="61"/>
      <c r="V54" s="61"/>
    </row>
    <row r="55" spans="1:22" ht="12.75" customHeight="1">
      <c r="A55" s="61"/>
      <c r="B55" s="61"/>
      <c r="C55" s="61"/>
      <c r="D55" s="61"/>
      <c r="E55" s="61"/>
      <c r="F55" s="61"/>
      <c r="G55" s="61"/>
      <c r="H55" s="61"/>
      <c r="I55" s="61"/>
      <c r="J55" s="61"/>
      <c r="K55" s="61"/>
      <c r="L55" s="33"/>
      <c r="M55" s="33"/>
      <c r="N55" s="33"/>
      <c r="O55" s="33"/>
      <c r="P55" s="61"/>
      <c r="Q55" s="61"/>
      <c r="R55" s="61"/>
      <c r="S55" s="61"/>
      <c r="T55" s="61"/>
      <c r="U55" s="61"/>
      <c r="V55" s="61"/>
    </row>
    <row r="56" spans="1:22" ht="12.75" customHeight="1">
      <c r="A56" s="61"/>
      <c r="B56" s="61"/>
      <c r="C56" s="61"/>
      <c r="D56" s="61"/>
      <c r="E56" s="61"/>
      <c r="F56" s="61"/>
      <c r="G56" s="61"/>
      <c r="H56" s="61"/>
      <c r="I56" s="61"/>
      <c r="J56" s="61"/>
      <c r="K56" s="61"/>
      <c r="L56" s="33"/>
      <c r="M56" s="33"/>
      <c r="N56" s="33"/>
      <c r="O56" s="33"/>
      <c r="P56" s="61"/>
      <c r="Q56" s="61"/>
      <c r="R56" s="61"/>
      <c r="S56" s="61"/>
      <c r="T56" s="61"/>
      <c r="U56" s="61"/>
      <c r="V56" s="61"/>
    </row>
    <row r="57" spans="1:22" ht="12.75" customHeight="1">
      <c r="A57" s="61"/>
      <c r="B57" s="61"/>
      <c r="C57" s="61"/>
      <c r="D57" s="61"/>
      <c r="E57" s="61"/>
      <c r="F57" s="61"/>
      <c r="G57" s="61"/>
      <c r="H57" s="61"/>
      <c r="I57" s="61"/>
      <c r="J57" s="61"/>
      <c r="K57" s="61"/>
      <c r="L57" s="33"/>
      <c r="M57" s="33"/>
      <c r="N57" s="33"/>
      <c r="O57" s="33"/>
      <c r="P57" s="61"/>
      <c r="Q57" s="61"/>
      <c r="R57" s="61"/>
      <c r="S57" s="61"/>
      <c r="T57" s="61"/>
      <c r="U57" s="61"/>
      <c r="V57" s="61"/>
    </row>
    <row r="58" spans="1:22" ht="12.75" customHeight="1">
      <c r="A58" s="61"/>
      <c r="B58" s="61"/>
      <c r="C58" s="61"/>
      <c r="D58" s="61"/>
      <c r="E58" s="61"/>
      <c r="F58" s="61"/>
      <c r="G58" s="61"/>
      <c r="H58" s="61"/>
      <c r="I58" s="61"/>
      <c r="J58" s="61"/>
      <c r="K58" s="61"/>
      <c r="L58" s="33"/>
      <c r="M58" s="33"/>
      <c r="N58" s="33"/>
      <c r="O58" s="33"/>
      <c r="P58" s="61"/>
      <c r="Q58" s="61"/>
      <c r="R58" s="61"/>
      <c r="S58" s="61"/>
      <c r="T58" s="61"/>
      <c r="U58" s="61"/>
      <c r="V58" s="61"/>
    </row>
    <row r="59" spans="1:22" ht="12.75" customHeight="1">
      <c r="A59" s="61"/>
      <c r="B59" s="61"/>
      <c r="C59" s="61"/>
      <c r="D59" s="61"/>
      <c r="E59" s="61"/>
      <c r="F59" s="61"/>
      <c r="G59" s="61"/>
      <c r="H59" s="61"/>
      <c r="I59" s="61"/>
      <c r="J59" s="61"/>
      <c r="K59" s="61"/>
      <c r="L59" s="33"/>
      <c r="M59" s="33"/>
      <c r="N59" s="33"/>
      <c r="O59" s="33"/>
      <c r="P59" s="61"/>
      <c r="Q59" s="61"/>
      <c r="R59" s="61"/>
      <c r="S59" s="61"/>
      <c r="T59" s="61"/>
      <c r="U59" s="61"/>
      <c r="V59" s="61"/>
    </row>
  </sheetData>
  <mergeCells count="6">
    <mergeCell ref="Q4:S4"/>
    <mergeCell ref="A1:H1"/>
    <mergeCell ref="A36:P36"/>
    <mergeCell ref="A32:P32"/>
    <mergeCell ref="A33:P33"/>
    <mergeCell ref="A35:P35"/>
  </mergeCells>
  <printOptions/>
  <pageMargins left="0.7480314960629921" right="0.7480314960629921" top="0.984251968503937" bottom="0.7874015748031497" header="0.1968503937007874" footer="0.2362204724409449"/>
  <pageSetup fitToHeight="1" fitToWidth="1" orientation="landscape" paperSize="9" scale="96" r:id="rId1"/>
</worksheet>
</file>

<file path=xl/worksheets/sheet11.xml><?xml version="1.0" encoding="utf-8"?>
<worksheet xmlns="http://schemas.openxmlformats.org/spreadsheetml/2006/main" xmlns:r="http://schemas.openxmlformats.org/officeDocument/2006/relationships">
  <sheetPr codeName="Sheet9" transitionEvaluation="1">
    <pageSetUpPr fitToPage="1"/>
  </sheetPr>
  <dimension ref="A1:S36"/>
  <sheetViews>
    <sheetView showGridLines="0" workbookViewId="0" topLeftCell="A1">
      <pane xSplit="2" ySplit="5" topLeftCell="C6" activePane="bottomRight" state="frozen"/>
      <selection pane="topLeft" activeCell="A1" sqref="A1"/>
      <selection pane="topRight" activeCell="C1" sqref="C1"/>
      <selection pane="bottomLeft" activeCell="A6" sqref="A6"/>
      <selection pane="bottomRight" activeCell="R27" sqref="R27"/>
    </sheetView>
  </sheetViews>
  <sheetFormatPr defaultColWidth="9.140625" defaultRowHeight="12.75" customHeight="1"/>
  <cols>
    <col min="1" max="1" width="1.7109375" style="27" customWidth="1"/>
    <col min="2" max="2" width="21.7109375" style="27" customWidth="1"/>
    <col min="3" max="11" width="6.7109375" style="27" customWidth="1"/>
    <col min="12" max="15" width="6.7109375" style="29" customWidth="1"/>
    <col min="16" max="19" width="6.7109375" style="27" customWidth="1"/>
    <col min="20" max="16384" width="8.00390625" style="27" customWidth="1"/>
  </cols>
  <sheetData>
    <row r="1" spans="1:19" ht="12.75" customHeight="1">
      <c r="A1" s="307" t="s">
        <v>321</v>
      </c>
      <c r="B1" s="308"/>
      <c r="C1" s="308"/>
      <c r="D1" s="308"/>
      <c r="E1" s="308"/>
      <c r="F1" s="308"/>
      <c r="G1" s="308"/>
      <c r="H1" s="308"/>
      <c r="I1" s="62"/>
      <c r="J1" s="62"/>
      <c r="O1" s="212"/>
      <c r="P1" s="212"/>
      <c r="Q1" s="212"/>
      <c r="R1" s="212"/>
      <c r="S1" s="212"/>
    </row>
    <row r="2" spans="1:16" s="40" customFormat="1" ht="12.75" customHeight="1">
      <c r="A2" s="307" t="s">
        <v>310</v>
      </c>
      <c r="B2" s="307"/>
      <c r="C2" s="307"/>
      <c r="D2" s="307"/>
      <c r="E2" s="307"/>
      <c r="F2" s="307"/>
      <c r="G2" s="99"/>
      <c r="H2" s="99"/>
      <c r="I2" s="61"/>
      <c r="J2" s="99"/>
      <c r="K2" s="39"/>
      <c r="L2" s="39"/>
      <c r="N2" s="39"/>
      <c r="P2" s="39"/>
    </row>
    <row r="3" spans="1:19" s="42" customFormat="1" ht="12.75" customHeight="1">
      <c r="A3" s="341"/>
      <c r="B3" s="341"/>
      <c r="C3" s="341"/>
      <c r="D3" s="341"/>
      <c r="E3" s="108"/>
      <c r="F3" s="108"/>
      <c r="G3" s="108"/>
      <c r="H3" s="108"/>
      <c r="I3" s="108"/>
      <c r="J3" s="108"/>
      <c r="K3" s="108"/>
      <c r="L3" s="108"/>
      <c r="M3" s="108"/>
      <c r="N3" s="108"/>
      <c r="O3" s="108"/>
      <c r="P3" s="63"/>
      <c r="Q3" s="175"/>
      <c r="R3" s="175"/>
      <c r="S3" s="175"/>
    </row>
    <row r="4" spans="1:19" ht="12.75" customHeight="1">
      <c r="A4" s="26"/>
      <c r="B4" s="24"/>
      <c r="C4" s="124"/>
      <c r="D4" s="124"/>
      <c r="E4" s="124"/>
      <c r="F4" s="124"/>
      <c r="G4" s="124"/>
      <c r="H4" s="124"/>
      <c r="I4" s="124"/>
      <c r="J4" s="124"/>
      <c r="K4" s="124"/>
      <c r="L4" s="124"/>
      <c r="M4" s="125"/>
      <c r="N4" s="125"/>
      <c r="P4" s="223" t="s">
        <v>197</v>
      </c>
      <c r="Q4" s="338" t="s">
        <v>1</v>
      </c>
      <c r="R4" s="338"/>
      <c r="S4" s="338"/>
    </row>
    <row r="5" spans="1:19" ht="12.75" customHeight="1">
      <c r="A5" s="24" t="s">
        <v>328</v>
      </c>
      <c r="B5" s="24"/>
      <c r="C5" s="202">
        <v>1994</v>
      </c>
      <c r="D5" s="202">
        <v>1995</v>
      </c>
      <c r="E5" s="202">
        <v>1996</v>
      </c>
      <c r="F5" s="202">
        <v>1997</v>
      </c>
      <c r="G5" s="202" t="s">
        <v>152</v>
      </c>
      <c r="H5" s="202" t="s">
        <v>153</v>
      </c>
      <c r="I5" s="202" t="s">
        <v>154</v>
      </c>
      <c r="J5" s="202">
        <v>2001</v>
      </c>
      <c r="K5" s="202">
        <v>2002</v>
      </c>
      <c r="L5" s="202">
        <v>2003</v>
      </c>
      <c r="M5" s="202">
        <v>2004</v>
      </c>
      <c r="N5" s="202">
        <v>2005</v>
      </c>
      <c r="O5" s="203">
        <v>2006</v>
      </c>
      <c r="P5" s="203">
        <v>2007</v>
      </c>
      <c r="Q5" s="203">
        <v>2008</v>
      </c>
      <c r="R5" s="203">
        <v>2009</v>
      </c>
      <c r="S5" s="203">
        <v>2010</v>
      </c>
    </row>
    <row r="6" spans="1:19" ht="18.75" customHeight="1">
      <c r="A6" s="26" t="s">
        <v>155</v>
      </c>
      <c r="B6" s="26"/>
      <c r="C6" s="176">
        <v>134.452</v>
      </c>
      <c r="D6" s="176">
        <v>141.329</v>
      </c>
      <c r="E6" s="176">
        <v>155.661</v>
      </c>
      <c r="F6" s="176">
        <v>162.391</v>
      </c>
      <c r="G6" s="176">
        <v>181.329</v>
      </c>
      <c r="H6" s="176">
        <v>207.74</v>
      </c>
      <c r="I6" s="176">
        <v>224.857</v>
      </c>
      <c r="J6" s="176">
        <v>240.196</v>
      </c>
      <c r="K6" s="176">
        <v>251.633</v>
      </c>
      <c r="L6" s="176">
        <v>267.372</v>
      </c>
      <c r="M6" s="176">
        <v>306.61</v>
      </c>
      <c r="N6" s="176">
        <v>362.632</v>
      </c>
      <c r="O6" s="176">
        <v>412.333</v>
      </c>
      <c r="P6" s="176">
        <v>454.262</v>
      </c>
      <c r="Q6" s="176">
        <v>464.189</v>
      </c>
      <c r="R6" s="176">
        <v>408.179</v>
      </c>
      <c r="S6" s="176">
        <v>422.336</v>
      </c>
    </row>
    <row r="7" spans="1:19" ht="12.75" customHeight="1">
      <c r="A7" s="24" t="s">
        <v>2</v>
      </c>
      <c r="B7" s="24" t="s">
        <v>156</v>
      </c>
      <c r="C7" s="177">
        <v>42.778</v>
      </c>
      <c r="D7" s="177">
        <v>46.871</v>
      </c>
      <c r="E7" s="177">
        <v>53.237</v>
      </c>
      <c r="F7" s="177">
        <v>54.286</v>
      </c>
      <c r="G7" s="177">
        <v>59.634</v>
      </c>
      <c r="H7" s="177">
        <v>70.249</v>
      </c>
      <c r="I7" s="177">
        <v>80.362</v>
      </c>
      <c r="J7" s="177">
        <v>91.929</v>
      </c>
      <c r="K7" s="177">
        <v>95.833</v>
      </c>
      <c r="L7" s="177">
        <v>102.394</v>
      </c>
      <c r="M7" s="177">
        <v>115.312</v>
      </c>
      <c r="N7" s="177">
        <v>141.369</v>
      </c>
      <c r="O7" s="177">
        <v>166.569</v>
      </c>
      <c r="P7" s="177">
        <v>184.052</v>
      </c>
      <c r="Q7" s="177">
        <v>192.944</v>
      </c>
      <c r="R7" s="177">
        <v>161.21</v>
      </c>
      <c r="S7" s="177">
        <v>157.959</v>
      </c>
    </row>
    <row r="8" spans="1:19" ht="12.75" customHeight="1">
      <c r="A8" s="25" t="s">
        <v>4</v>
      </c>
      <c r="B8" s="24" t="s">
        <v>170</v>
      </c>
      <c r="C8" s="177">
        <v>72.508</v>
      </c>
      <c r="D8" s="177">
        <v>74.834</v>
      </c>
      <c r="E8" s="177">
        <v>82.077</v>
      </c>
      <c r="F8" s="177">
        <v>87.331</v>
      </c>
      <c r="G8" s="177">
        <v>95.517</v>
      </c>
      <c r="H8" s="177">
        <v>110.089</v>
      </c>
      <c r="I8" s="177">
        <v>113.999</v>
      </c>
      <c r="J8" s="177">
        <v>112.611</v>
      </c>
      <c r="K8" s="177">
        <v>120.537</v>
      </c>
      <c r="L8" s="177">
        <v>131.244</v>
      </c>
      <c r="M8" s="177">
        <v>153.39</v>
      </c>
      <c r="N8" s="177">
        <v>179.708</v>
      </c>
      <c r="O8" s="177">
        <v>199.827</v>
      </c>
      <c r="P8" s="177">
        <v>212.902</v>
      </c>
      <c r="Q8" s="177">
        <v>200.004</v>
      </c>
      <c r="R8" s="177">
        <v>191.487</v>
      </c>
      <c r="S8" s="177">
        <v>204.92</v>
      </c>
    </row>
    <row r="9" spans="1:19" ht="12.75" customHeight="1">
      <c r="A9" s="25" t="s">
        <v>6</v>
      </c>
      <c r="B9" s="24" t="s">
        <v>157</v>
      </c>
      <c r="C9" s="177">
        <v>6.387</v>
      </c>
      <c r="D9" s="177">
        <v>6.211</v>
      </c>
      <c r="E9" s="177">
        <v>6.203</v>
      </c>
      <c r="F9" s="177">
        <v>5.888</v>
      </c>
      <c r="G9" s="177">
        <v>6.217</v>
      </c>
      <c r="H9" s="177">
        <v>6.937</v>
      </c>
      <c r="I9" s="177">
        <v>8.157</v>
      </c>
      <c r="J9" s="177">
        <v>11.307</v>
      </c>
      <c r="K9" s="177">
        <v>11.774</v>
      </c>
      <c r="L9" s="177">
        <v>8.354</v>
      </c>
      <c r="M9" s="177">
        <v>7.401</v>
      </c>
      <c r="N9" s="177">
        <v>7.179</v>
      </c>
      <c r="O9" s="177">
        <v>16.321</v>
      </c>
      <c r="P9" s="177">
        <v>23.069</v>
      </c>
      <c r="Q9" s="177">
        <v>37.931</v>
      </c>
      <c r="R9" s="177">
        <v>20.855</v>
      </c>
      <c r="S9" s="177">
        <v>22.883</v>
      </c>
    </row>
    <row r="10" spans="1:19" ht="12.75" customHeight="1">
      <c r="A10" s="25" t="s">
        <v>8</v>
      </c>
      <c r="B10" s="24" t="s">
        <v>158</v>
      </c>
      <c r="C10" s="177">
        <v>3.397</v>
      </c>
      <c r="D10" s="177">
        <v>3.342</v>
      </c>
      <c r="E10" s="177">
        <v>3.088</v>
      </c>
      <c r="F10" s="177">
        <v>3.783</v>
      </c>
      <c r="G10" s="177">
        <v>7.886</v>
      </c>
      <c r="H10" s="177">
        <v>7.763</v>
      </c>
      <c r="I10" s="177">
        <v>8.66</v>
      </c>
      <c r="J10" s="177">
        <v>8.473</v>
      </c>
      <c r="K10" s="177">
        <v>6.246</v>
      </c>
      <c r="L10" s="177">
        <v>7.411</v>
      </c>
      <c r="M10" s="177">
        <v>10.557</v>
      </c>
      <c r="N10" s="177">
        <v>12.829</v>
      </c>
      <c r="O10" s="177">
        <v>6.807</v>
      </c>
      <c r="P10" s="177">
        <v>11.054</v>
      </c>
      <c r="Q10" s="177">
        <v>7.274</v>
      </c>
      <c r="R10" s="177">
        <v>7.68</v>
      </c>
      <c r="S10" s="177">
        <v>8.9</v>
      </c>
    </row>
    <row r="11" spans="1:19" ht="12.75" customHeight="1">
      <c r="A11" s="25" t="s">
        <v>10</v>
      </c>
      <c r="B11" s="24" t="s">
        <v>159</v>
      </c>
      <c r="C11" s="177">
        <v>9.381</v>
      </c>
      <c r="D11" s="177">
        <v>10.07</v>
      </c>
      <c r="E11" s="177">
        <v>11.057</v>
      </c>
      <c r="F11" s="177">
        <v>11.104</v>
      </c>
      <c r="G11" s="177">
        <v>12.074</v>
      </c>
      <c r="H11" s="177">
        <v>12.703</v>
      </c>
      <c r="I11" s="177">
        <v>13.68</v>
      </c>
      <c r="J11" s="177">
        <v>15.876</v>
      </c>
      <c r="K11" s="177">
        <v>17.243</v>
      </c>
      <c r="L11" s="177">
        <v>17.969</v>
      </c>
      <c r="M11" s="177">
        <v>19.949</v>
      </c>
      <c r="N11" s="177">
        <v>21.546</v>
      </c>
      <c r="O11" s="177">
        <v>22.809</v>
      </c>
      <c r="P11" s="177">
        <v>23.184</v>
      </c>
      <c r="Q11" s="177">
        <v>26.036</v>
      </c>
      <c r="R11" s="177">
        <v>26.947</v>
      </c>
      <c r="S11" s="177">
        <v>27.674</v>
      </c>
    </row>
    <row r="12" spans="1:19" ht="18.75" customHeight="1">
      <c r="A12" s="28" t="s">
        <v>160</v>
      </c>
      <c r="B12" s="28"/>
      <c r="C12" s="176">
        <v>147.892</v>
      </c>
      <c r="D12" s="176">
        <v>152.89</v>
      </c>
      <c r="E12" s="176">
        <v>163</v>
      </c>
      <c r="F12" s="176">
        <v>159.643</v>
      </c>
      <c r="G12" s="176">
        <v>178.945</v>
      </c>
      <c r="H12" s="176">
        <v>198.764</v>
      </c>
      <c r="I12" s="176">
        <v>212.781</v>
      </c>
      <c r="J12" s="176">
        <v>243.794</v>
      </c>
      <c r="K12" s="176">
        <v>261.968</v>
      </c>
      <c r="L12" s="176">
        <v>282.618</v>
      </c>
      <c r="M12" s="176">
        <v>297.35</v>
      </c>
      <c r="N12" s="176">
        <v>317.05</v>
      </c>
      <c r="O12" s="176">
        <v>350.359</v>
      </c>
      <c r="P12" s="176">
        <v>402.872</v>
      </c>
      <c r="Q12" s="176">
        <v>485</v>
      </c>
      <c r="R12" s="176">
        <v>595.6</v>
      </c>
      <c r="S12" s="176">
        <v>577.2</v>
      </c>
    </row>
    <row r="13" spans="1:19" ht="12.75" customHeight="1">
      <c r="A13" s="25" t="s">
        <v>2</v>
      </c>
      <c r="B13" s="33" t="s">
        <v>161</v>
      </c>
      <c r="C13" s="177">
        <v>68.483</v>
      </c>
      <c r="D13" s="177">
        <v>73.096</v>
      </c>
      <c r="E13" s="177">
        <v>75.763</v>
      </c>
      <c r="F13" s="177">
        <v>76.252</v>
      </c>
      <c r="G13" s="177">
        <v>85.716</v>
      </c>
      <c r="H13" s="177">
        <v>95.06</v>
      </c>
      <c r="I13" s="177">
        <v>103.33</v>
      </c>
      <c r="J13" s="177">
        <v>118.36</v>
      </c>
      <c r="K13" s="177">
        <v>132.206</v>
      </c>
      <c r="L13" s="177">
        <v>139.745</v>
      </c>
      <c r="M13" s="177">
        <v>148.611</v>
      </c>
      <c r="N13" s="177">
        <v>160.653</v>
      </c>
      <c r="O13" s="177">
        <v>177.161</v>
      </c>
      <c r="P13" s="177">
        <v>194.462</v>
      </c>
      <c r="Q13" s="177">
        <v>217.9</v>
      </c>
      <c r="R13" s="177">
        <v>223.6</v>
      </c>
      <c r="S13" s="177">
        <v>224.6</v>
      </c>
    </row>
    <row r="14" spans="1:19" ht="12.75" customHeight="1">
      <c r="A14" s="25"/>
      <c r="B14" s="33" t="s">
        <v>162</v>
      </c>
      <c r="C14" s="177">
        <v>59.102</v>
      </c>
      <c r="D14" s="177">
        <v>63.026</v>
      </c>
      <c r="E14" s="177">
        <v>64.706</v>
      </c>
      <c r="F14" s="177">
        <v>65.148</v>
      </c>
      <c r="G14" s="177">
        <v>73.642</v>
      </c>
      <c r="H14" s="177">
        <v>82.357</v>
      </c>
      <c r="I14" s="177">
        <v>89.65</v>
      </c>
      <c r="J14" s="177">
        <v>102.484</v>
      </c>
      <c r="K14" s="177">
        <v>114.963</v>
      </c>
      <c r="L14" s="177">
        <v>121.776</v>
      </c>
      <c r="M14" s="177">
        <v>128.662</v>
      </c>
      <c r="N14" s="177">
        <v>139.107</v>
      </c>
      <c r="O14" s="177">
        <v>154.352</v>
      </c>
      <c r="P14" s="177">
        <v>171.278</v>
      </c>
      <c r="Q14" s="177">
        <v>191.9</v>
      </c>
      <c r="R14" s="177">
        <v>196.6</v>
      </c>
      <c r="S14" s="177">
        <v>196.9</v>
      </c>
    </row>
    <row r="15" spans="1:19" ht="12.75" customHeight="1">
      <c r="A15" s="25" t="s">
        <v>4</v>
      </c>
      <c r="B15" s="24" t="s">
        <v>163</v>
      </c>
      <c r="C15" s="177">
        <v>15.053</v>
      </c>
      <c r="D15" s="177">
        <v>16.802</v>
      </c>
      <c r="E15" s="177">
        <v>16.353</v>
      </c>
      <c r="F15" s="177">
        <v>16.288</v>
      </c>
      <c r="G15" s="177">
        <v>17.913</v>
      </c>
      <c r="H15" s="177">
        <v>18.098</v>
      </c>
      <c r="I15" s="177">
        <v>18.823</v>
      </c>
      <c r="J15" s="177">
        <v>21.703</v>
      </c>
      <c r="K15" s="177">
        <v>19.965</v>
      </c>
      <c r="L15" s="177">
        <v>18.104</v>
      </c>
      <c r="M15" s="177">
        <v>18.501</v>
      </c>
      <c r="N15" s="177">
        <v>18.344</v>
      </c>
      <c r="O15" s="177">
        <v>20.242</v>
      </c>
      <c r="P15" s="177">
        <v>27.86</v>
      </c>
      <c r="Q15" s="177">
        <v>41</v>
      </c>
      <c r="R15" s="177">
        <v>115.9</v>
      </c>
      <c r="S15" s="177">
        <v>119.8</v>
      </c>
    </row>
    <row r="16" spans="1:19" ht="12.75" customHeight="1">
      <c r="A16" s="25" t="s">
        <v>6</v>
      </c>
      <c r="B16" s="24" t="s">
        <v>164</v>
      </c>
      <c r="C16" s="177">
        <v>8.068</v>
      </c>
      <c r="D16" s="177">
        <v>8.044</v>
      </c>
      <c r="E16" s="177">
        <v>8.177</v>
      </c>
      <c r="F16" s="177">
        <v>8.258</v>
      </c>
      <c r="G16" s="177">
        <v>8.669</v>
      </c>
      <c r="H16" s="177">
        <v>9.847</v>
      </c>
      <c r="I16" s="177">
        <v>10.298</v>
      </c>
      <c r="J16" s="177">
        <v>12.103</v>
      </c>
      <c r="K16" s="177">
        <v>13.013</v>
      </c>
      <c r="L16" s="177">
        <v>13.888</v>
      </c>
      <c r="M16" s="177">
        <v>14.737</v>
      </c>
      <c r="N16" s="177">
        <v>18.109</v>
      </c>
      <c r="O16" s="177">
        <v>17.211</v>
      </c>
      <c r="P16" s="177">
        <v>19.691</v>
      </c>
      <c r="Q16" s="177">
        <v>20.2</v>
      </c>
      <c r="R16" s="177">
        <v>22.9</v>
      </c>
      <c r="S16" s="177">
        <v>20.3</v>
      </c>
    </row>
    <row r="17" spans="1:19" ht="12.75" customHeight="1">
      <c r="A17" s="25" t="s">
        <v>8</v>
      </c>
      <c r="B17" s="24" t="s">
        <v>165</v>
      </c>
      <c r="C17" s="177">
        <v>43.774</v>
      </c>
      <c r="D17" s="177">
        <v>47.097</v>
      </c>
      <c r="E17" s="177">
        <v>52.083</v>
      </c>
      <c r="F17" s="177">
        <v>51.914</v>
      </c>
      <c r="G17" s="177">
        <v>52.431</v>
      </c>
      <c r="H17" s="177">
        <v>57.32</v>
      </c>
      <c r="I17" s="177">
        <v>62.667</v>
      </c>
      <c r="J17" s="177">
        <v>70.528</v>
      </c>
      <c r="K17" s="177">
        <v>77.854</v>
      </c>
      <c r="L17" s="177">
        <v>87.058</v>
      </c>
      <c r="M17" s="177">
        <v>94.177</v>
      </c>
      <c r="N17" s="177">
        <v>101.991</v>
      </c>
      <c r="O17" s="177">
        <v>115.542</v>
      </c>
      <c r="P17" s="177">
        <v>132.274</v>
      </c>
      <c r="Q17" s="177">
        <v>159.2</v>
      </c>
      <c r="R17" s="177">
        <v>184.9</v>
      </c>
      <c r="S17" s="177">
        <v>172.9</v>
      </c>
    </row>
    <row r="18" spans="1:19" ht="12.75" customHeight="1">
      <c r="A18" s="25" t="s">
        <v>10</v>
      </c>
      <c r="B18" s="24" t="s">
        <v>297</v>
      </c>
      <c r="C18" s="177">
        <v>0</v>
      </c>
      <c r="D18" s="177">
        <v>0</v>
      </c>
      <c r="E18" s="177">
        <v>0</v>
      </c>
      <c r="F18" s="177">
        <v>0</v>
      </c>
      <c r="G18" s="177">
        <v>5.062</v>
      </c>
      <c r="H18" s="177">
        <v>6.308</v>
      </c>
      <c r="I18" s="177">
        <v>7.237</v>
      </c>
      <c r="J18" s="177">
        <v>8.447</v>
      </c>
      <c r="K18" s="177">
        <v>8.866</v>
      </c>
      <c r="L18" s="177">
        <v>9.732</v>
      </c>
      <c r="M18" s="177">
        <v>9.698</v>
      </c>
      <c r="N18" s="177">
        <v>10.652</v>
      </c>
      <c r="O18" s="177">
        <v>11.563</v>
      </c>
      <c r="P18" s="177">
        <v>14.538</v>
      </c>
      <c r="Q18" s="177">
        <v>18</v>
      </c>
      <c r="R18" s="177">
        <v>20.4</v>
      </c>
      <c r="S18" s="177">
        <v>19.1</v>
      </c>
    </row>
    <row r="19" spans="1:19" ht="12.75" customHeight="1">
      <c r="A19" s="25" t="s">
        <v>11</v>
      </c>
      <c r="B19" s="24" t="s">
        <v>166</v>
      </c>
      <c r="C19" s="177">
        <v>9.546</v>
      </c>
      <c r="D19" s="177">
        <v>8.891</v>
      </c>
      <c r="E19" s="177">
        <v>9.934</v>
      </c>
      <c r="F19" s="177">
        <v>8.043</v>
      </c>
      <c r="G19" s="177">
        <v>11.962</v>
      </c>
      <c r="H19" s="177">
        <v>15.409</v>
      </c>
      <c r="I19" s="177">
        <v>14.348</v>
      </c>
      <c r="J19" s="177">
        <v>15.413</v>
      </c>
      <c r="K19" s="177">
        <v>14.675</v>
      </c>
      <c r="L19" s="177">
        <v>17.662</v>
      </c>
      <c r="M19" s="177">
        <v>16.495</v>
      </c>
      <c r="N19" s="177">
        <v>13.216</v>
      </c>
      <c r="O19" s="177">
        <v>15.55</v>
      </c>
      <c r="P19" s="177">
        <v>22.402</v>
      </c>
      <c r="Q19" s="177">
        <v>33</v>
      </c>
      <c r="R19" s="177">
        <v>32</v>
      </c>
      <c r="S19" s="177">
        <v>32.8</v>
      </c>
    </row>
    <row r="20" spans="1:19" s="29" customFormat="1" ht="12.75" customHeight="1">
      <c r="A20" s="25" t="s">
        <v>13</v>
      </c>
      <c r="B20" s="24" t="s">
        <v>167</v>
      </c>
      <c r="C20" s="177">
        <v>6.777</v>
      </c>
      <c r="D20" s="177">
        <v>7.287</v>
      </c>
      <c r="E20" s="177">
        <v>7.736</v>
      </c>
      <c r="F20" s="177">
        <v>8.124</v>
      </c>
      <c r="G20" s="177">
        <v>8.662</v>
      </c>
      <c r="H20" s="177">
        <v>9.152</v>
      </c>
      <c r="I20" s="177">
        <v>9.779</v>
      </c>
      <c r="J20" s="177">
        <v>10.385</v>
      </c>
      <c r="K20" s="177">
        <v>11.143</v>
      </c>
      <c r="L20" s="177">
        <v>11.741</v>
      </c>
      <c r="M20" s="177">
        <v>12.553</v>
      </c>
      <c r="N20" s="177">
        <v>13.615</v>
      </c>
      <c r="O20" s="177">
        <v>15.142</v>
      </c>
      <c r="P20" s="177">
        <v>16.656</v>
      </c>
      <c r="Q20" s="177">
        <v>19.2</v>
      </c>
      <c r="R20" s="177">
        <v>21.2</v>
      </c>
      <c r="S20" s="177">
        <v>22.4</v>
      </c>
    </row>
    <row r="21" spans="1:19" ht="12.75" customHeight="1">
      <c r="A21" s="25" t="s">
        <v>15</v>
      </c>
      <c r="B21" s="24" t="s">
        <v>171</v>
      </c>
      <c r="C21" s="177">
        <v>9.745</v>
      </c>
      <c r="D21" s="177">
        <v>6.247</v>
      </c>
      <c r="E21" s="177">
        <v>8.426</v>
      </c>
      <c r="F21" s="177">
        <v>7.012</v>
      </c>
      <c r="G21" s="177">
        <v>5.854</v>
      </c>
      <c r="H21" s="177">
        <v>5.874</v>
      </c>
      <c r="I21" s="177">
        <v>5.857</v>
      </c>
      <c r="J21" s="177">
        <v>7.625</v>
      </c>
      <c r="K21" s="177">
        <v>6.532</v>
      </c>
      <c r="L21" s="177">
        <v>8.17</v>
      </c>
      <c r="M21" s="177">
        <v>7.684</v>
      </c>
      <c r="N21" s="177">
        <v>7.7</v>
      </c>
      <c r="O21" s="177">
        <v>8.232</v>
      </c>
      <c r="P21" s="177">
        <v>8.301</v>
      </c>
      <c r="Q21" s="177">
        <v>14.8</v>
      </c>
      <c r="R21" s="177">
        <v>17.1</v>
      </c>
      <c r="S21" s="177">
        <v>10.1</v>
      </c>
    </row>
    <row r="22" spans="1:19" ht="18.75" customHeight="1">
      <c r="A22" s="28" t="s">
        <v>325</v>
      </c>
      <c r="B22" s="28"/>
      <c r="C22" s="176">
        <v>-13.44</v>
      </c>
      <c r="D22" s="176">
        <v>-11.56</v>
      </c>
      <c r="E22" s="176">
        <v>-7.339</v>
      </c>
      <c r="F22" s="176">
        <v>2.748</v>
      </c>
      <c r="G22" s="176">
        <v>2.384</v>
      </c>
      <c r="H22" s="176">
        <v>8.976</v>
      </c>
      <c r="I22" s="176">
        <v>12.075</v>
      </c>
      <c r="J22" s="176">
        <v>-3.599</v>
      </c>
      <c r="K22" s="176">
        <v>-10.334</v>
      </c>
      <c r="L22" s="176">
        <v>-15.246</v>
      </c>
      <c r="M22" s="176">
        <v>9.26</v>
      </c>
      <c r="N22" s="176">
        <v>45.582</v>
      </c>
      <c r="O22" s="176">
        <v>61.973</v>
      </c>
      <c r="P22" s="176">
        <v>51.389</v>
      </c>
      <c r="Q22" s="176">
        <v>-20.8</v>
      </c>
      <c r="R22" s="176">
        <v>-187.4</v>
      </c>
      <c r="S22" s="176">
        <v>-154.8</v>
      </c>
    </row>
    <row r="23" spans="1:19" ht="12.75" customHeight="1">
      <c r="A23" s="28" t="s">
        <v>326</v>
      </c>
      <c r="B23" s="28"/>
      <c r="C23" s="176">
        <v>-4.774</v>
      </c>
      <c r="D23" s="176">
        <v>-0.97</v>
      </c>
      <c r="E23" s="176">
        <v>2.811</v>
      </c>
      <c r="F23" s="176">
        <v>13.148</v>
      </c>
      <c r="G23" s="176">
        <v>14.08</v>
      </c>
      <c r="H23" s="176">
        <v>20.137</v>
      </c>
      <c r="I23" s="176">
        <v>22.742</v>
      </c>
      <c r="J23" s="176">
        <v>6.798</v>
      </c>
      <c r="K23" s="176">
        <v>-2.144</v>
      </c>
      <c r="L23" s="176">
        <v>-5.496</v>
      </c>
      <c r="M23" s="176">
        <v>20.36</v>
      </c>
      <c r="N23" s="176">
        <v>56.747</v>
      </c>
      <c r="O23" s="176">
        <v>65.895</v>
      </c>
      <c r="P23" s="176">
        <v>56.181</v>
      </c>
      <c r="Q23" s="176">
        <v>-17.7</v>
      </c>
      <c r="R23" s="176">
        <v>-92.4</v>
      </c>
      <c r="S23" s="176">
        <v>-58</v>
      </c>
    </row>
    <row r="24" spans="1:19" ht="18.75" customHeight="1">
      <c r="A24" s="30" t="s">
        <v>226</v>
      </c>
      <c r="B24" s="31"/>
      <c r="C24" s="35"/>
      <c r="D24" s="35"/>
      <c r="E24" s="35"/>
      <c r="F24" s="35"/>
      <c r="G24" s="35"/>
      <c r="H24" s="35"/>
      <c r="I24" s="35"/>
      <c r="J24" s="35"/>
      <c r="K24" s="178"/>
      <c r="L24" s="178"/>
      <c r="M24" s="178"/>
      <c r="N24" s="178"/>
      <c r="O24" s="178"/>
      <c r="P24" s="178"/>
      <c r="Q24" s="178"/>
      <c r="R24" s="178"/>
      <c r="S24" s="178"/>
    </row>
    <row r="25" spans="1:19" ht="12.75" customHeight="1">
      <c r="A25" s="33" t="s">
        <v>155</v>
      </c>
      <c r="B25" s="32"/>
      <c r="C25" s="174">
        <v>30.537397328930943</v>
      </c>
      <c r="D25" s="174">
        <v>31.128847254822233</v>
      </c>
      <c r="E25" s="174">
        <v>31.929859727199094</v>
      </c>
      <c r="F25" s="174">
        <v>30.853911647907434</v>
      </c>
      <c r="G25" s="174">
        <v>30.819041928275247</v>
      </c>
      <c r="H25" s="174">
        <v>32.849533914171026</v>
      </c>
      <c r="I25" s="174">
        <v>32.886004098922754</v>
      </c>
      <c r="J25" s="174">
        <v>31.117766167944364</v>
      </c>
      <c r="K25" s="174">
        <v>30.82038765960293</v>
      </c>
      <c r="L25" s="174">
        <v>31.779993260501126</v>
      </c>
      <c r="M25" s="174">
        <v>33.00825268917482</v>
      </c>
      <c r="N25" s="174">
        <v>35.330576205621995</v>
      </c>
      <c r="O25" s="174">
        <v>35.30590947607359</v>
      </c>
      <c r="P25" s="174">
        <v>35.127860125758694</v>
      </c>
      <c r="Q25" s="174">
        <v>32.8</v>
      </c>
      <c r="R25" s="174">
        <v>26.9</v>
      </c>
      <c r="S25" s="174">
        <v>27.6</v>
      </c>
    </row>
    <row r="26" spans="1:19" ht="12.75" customHeight="1">
      <c r="A26" s="33" t="s">
        <v>168</v>
      </c>
      <c r="B26" s="32"/>
      <c r="C26" s="174">
        <v>33.58995601233344</v>
      </c>
      <c r="D26" s="174">
        <v>33.675250350527996</v>
      </c>
      <c r="E26" s="174">
        <v>33.43526725084288</v>
      </c>
      <c r="F26" s="174">
        <v>30.331798050426972</v>
      </c>
      <c r="G26" s="174">
        <v>30.41385248832351</v>
      </c>
      <c r="H26" s="174">
        <v>31.430175984000623</v>
      </c>
      <c r="I26" s="174">
        <v>31.119853231933558</v>
      </c>
      <c r="J26" s="174">
        <v>31.583892675764083</v>
      </c>
      <c r="K26" s="174">
        <v>32.08623397730369</v>
      </c>
      <c r="L26" s="174">
        <v>33.59214179232046</v>
      </c>
      <c r="M26" s="174">
        <v>32.01136276418294</v>
      </c>
      <c r="N26" s="174">
        <v>30.889604850075155</v>
      </c>
      <c r="O26" s="174">
        <v>29.99940130459523</v>
      </c>
      <c r="P26" s="174">
        <v>31.153896351851262</v>
      </c>
      <c r="Q26" s="174">
        <v>34.3</v>
      </c>
      <c r="R26" s="174">
        <v>39.2</v>
      </c>
      <c r="S26" s="174">
        <v>37.8</v>
      </c>
    </row>
    <row r="27" spans="1:19" ht="12.75" customHeight="1">
      <c r="A27" s="33" t="s">
        <v>325</v>
      </c>
      <c r="B27" s="32"/>
      <c r="C27" s="174">
        <v>-3.052558683402492</v>
      </c>
      <c r="D27" s="174">
        <v>-2.546182837674823</v>
      </c>
      <c r="E27" s="174">
        <v>-1.5054075236437783</v>
      </c>
      <c r="F27" s="174">
        <v>0.5221135974804616</v>
      </c>
      <c r="G27" s="174">
        <v>0.4051894399517351</v>
      </c>
      <c r="H27" s="174">
        <v>1.4193579301704011</v>
      </c>
      <c r="I27" s="174">
        <v>1.766004614019098</v>
      </c>
      <c r="J27" s="174">
        <v>-0.46625605937830683</v>
      </c>
      <c r="K27" s="174">
        <v>-1.2657238361992926</v>
      </c>
      <c r="L27" s="174">
        <v>-1.8121485318193382</v>
      </c>
      <c r="M27" s="174">
        <v>0.9968899249918749</v>
      </c>
      <c r="N27" s="174">
        <v>4.440971355546839</v>
      </c>
      <c r="O27" s="174">
        <v>5.306422546729727</v>
      </c>
      <c r="P27" s="174">
        <v>3.9738864443924737</v>
      </c>
      <c r="Q27" s="174">
        <v>-1.5</v>
      </c>
      <c r="R27" s="174">
        <v>-12.3</v>
      </c>
      <c r="S27" s="174">
        <v>-10.1</v>
      </c>
    </row>
    <row r="28" spans="1:19" ht="12.75" customHeight="1">
      <c r="A28" s="33" t="s">
        <v>327</v>
      </c>
      <c r="B28" s="32"/>
      <c r="C28" s="174">
        <v>-1.0842942823335935</v>
      </c>
      <c r="D28" s="174">
        <v>-0.21365029001250677</v>
      </c>
      <c r="E28" s="174">
        <v>0.576604516822818</v>
      </c>
      <c r="F28" s="174">
        <v>2.498089366693271</v>
      </c>
      <c r="G28" s="174">
        <v>2.393065148708234</v>
      </c>
      <c r="H28" s="174">
        <v>3.184225784296052</v>
      </c>
      <c r="I28" s="174">
        <v>3.3260850461302134</v>
      </c>
      <c r="J28" s="174">
        <v>0.8806914953191802</v>
      </c>
      <c r="K28" s="174">
        <v>-0.2626003391534047</v>
      </c>
      <c r="L28" s="174">
        <v>-0.6532577942331814</v>
      </c>
      <c r="M28" s="174">
        <v>2.191865968988615</v>
      </c>
      <c r="N28" s="174">
        <v>5.528756998666503</v>
      </c>
      <c r="O28" s="174">
        <v>5.642242810849166</v>
      </c>
      <c r="P28" s="174">
        <v>4.344449480091334</v>
      </c>
      <c r="Q28" s="174">
        <v>-1.3</v>
      </c>
      <c r="R28" s="174">
        <v>-6.1</v>
      </c>
      <c r="S28" s="174">
        <v>-3.8</v>
      </c>
    </row>
    <row r="29" spans="1:19" ht="12.75" customHeight="1">
      <c r="A29" s="33" t="s">
        <v>169</v>
      </c>
      <c r="B29" s="32"/>
      <c r="C29" s="174">
        <v>26.184321456453848</v>
      </c>
      <c r="D29" s="174">
        <v>26.806503655641375</v>
      </c>
      <c r="E29" s="174">
        <v>27.75619480233468</v>
      </c>
      <c r="F29" s="174">
        <v>26.906900048904856</v>
      </c>
      <c r="G29" s="174">
        <v>26.369776341422675</v>
      </c>
      <c r="H29" s="174">
        <v>28.51650739873772</v>
      </c>
      <c r="I29" s="174">
        <v>28.425873522597588</v>
      </c>
      <c r="J29" s="174">
        <v>26.49847579473156</v>
      </c>
      <c r="K29" s="174">
        <v>26.50132247323795</v>
      </c>
      <c r="L29" s="174">
        <v>27.770350169041492</v>
      </c>
      <c r="M29" s="174">
        <v>28.927248015676764</v>
      </c>
      <c r="N29" s="174">
        <v>31.281948135775366</v>
      </c>
      <c r="O29" s="174">
        <v>31.372565398344193</v>
      </c>
      <c r="P29" s="174">
        <v>30.696260282304966</v>
      </c>
      <c r="Q29" s="174">
        <v>27.8</v>
      </c>
      <c r="R29" s="174">
        <v>23.2</v>
      </c>
      <c r="S29" s="174">
        <v>23.8</v>
      </c>
    </row>
    <row r="30" spans="1:19" ht="12.75" customHeight="1">
      <c r="A30" s="33" t="s">
        <v>49</v>
      </c>
      <c r="B30" s="32"/>
      <c r="C30" s="174">
        <v>13.423535960301644</v>
      </c>
      <c r="D30" s="174">
        <v>13.881982658070363</v>
      </c>
      <c r="E30" s="174">
        <v>13.272775476889812</v>
      </c>
      <c r="F30" s="174">
        <v>12.377968212757317</v>
      </c>
      <c r="G30" s="174">
        <v>12.516342590992316</v>
      </c>
      <c r="H30" s="174">
        <v>13.02295689115906</v>
      </c>
      <c r="I30" s="174">
        <v>13.11157876992233</v>
      </c>
      <c r="J30" s="174">
        <v>13.276961930904806</v>
      </c>
      <c r="K30" s="174">
        <v>14.080840853588088</v>
      </c>
      <c r="L30" s="174">
        <v>14.474367021568394</v>
      </c>
      <c r="M30" s="174">
        <v>13.851171871415188</v>
      </c>
      <c r="N30" s="174">
        <v>13.5529420024583</v>
      </c>
      <c r="O30" s="174">
        <v>13.2163512002457</v>
      </c>
      <c r="P30" s="174">
        <v>13.244844663695616</v>
      </c>
      <c r="Q30" s="174">
        <v>13.6</v>
      </c>
      <c r="R30" s="174">
        <v>13</v>
      </c>
      <c r="S30" s="174">
        <v>12.9</v>
      </c>
    </row>
    <row r="31" spans="1:19" ht="12.75" customHeight="1">
      <c r="A31" s="34"/>
      <c r="B31" s="31"/>
      <c r="C31" s="35"/>
      <c r="D31" s="35"/>
      <c r="E31" s="35"/>
      <c r="F31" s="35"/>
      <c r="G31" s="35"/>
      <c r="H31" s="35"/>
      <c r="I31" s="35"/>
      <c r="J31" s="35"/>
      <c r="K31" s="35"/>
      <c r="L31" s="35"/>
      <c r="M31" s="35"/>
      <c r="N31" s="35"/>
      <c r="O31" s="178"/>
      <c r="P31" s="178"/>
      <c r="Q31" s="178"/>
      <c r="R31" s="178"/>
      <c r="S31" s="29"/>
    </row>
    <row r="32" spans="1:19" ht="12.75" customHeight="1">
      <c r="A32" s="342" t="s">
        <v>224</v>
      </c>
      <c r="B32" s="342"/>
      <c r="C32" s="342"/>
      <c r="D32" s="342"/>
      <c r="E32" s="342"/>
      <c r="F32" s="342"/>
      <c r="G32" s="342"/>
      <c r="H32" s="342"/>
      <c r="I32" s="342"/>
      <c r="J32" s="342"/>
      <c r="K32" s="342"/>
      <c r="L32" s="342"/>
      <c r="M32" s="342"/>
      <c r="N32" s="342"/>
      <c r="O32" s="342"/>
      <c r="P32" s="342"/>
      <c r="Q32" s="29"/>
      <c r="R32" s="29"/>
      <c r="S32" s="29"/>
    </row>
    <row r="33" spans="1:19" ht="12.75" customHeight="1">
      <c r="A33" s="342" t="s">
        <v>225</v>
      </c>
      <c r="B33" s="342"/>
      <c r="C33" s="342"/>
      <c r="D33" s="342"/>
      <c r="E33" s="342"/>
      <c r="F33" s="342"/>
      <c r="G33" s="342"/>
      <c r="H33" s="342"/>
      <c r="I33" s="342"/>
      <c r="J33" s="342"/>
      <c r="K33" s="342"/>
      <c r="L33" s="342"/>
      <c r="M33" s="342"/>
      <c r="N33" s="342"/>
      <c r="O33" s="342"/>
      <c r="P33" s="342"/>
      <c r="Q33" s="29"/>
      <c r="R33" s="29"/>
      <c r="S33" s="29"/>
    </row>
    <row r="34" spans="1:19" ht="12.75" customHeight="1">
      <c r="A34" s="221" t="s">
        <v>337</v>
      </c>
      <c r="B34" s="117"/>
      <c r="C34" s="117"/>
      <c r="D34" s="117"/>
      <c r="E34" s="117"/>
      <c r="F34" s="117"/>
      <c r="G34" s="117"/>
      <c r="H34" s="117"/>
      <c r="I34" s="117"/>
      <c r="J34" s="117"/>
      <c r="K34" s="117"/>
      <c r="L34" s="117"/>
      <c r="M34" s="117"/>
      <c r="N34" s="117"/>
      <c r="O34" s="117"/>
      <c r="P34" s="117"/>
      <c r="Q34" s="29"/>
      <c r="R34" s="29"/>
      <c r="S34" s="29"/>
    </row>
    <row r="35" spans="1:19" ht="12.75" customHeight="1">
      <c r="A35" s="342" t="s">
        <v>274</v>
      </c>
      <c r="B35" s="342"/>
      <c r="C35" s="342"/>
      <c r="D35" s="342"/>
      <c r="E35" s="342"/>
      <c r="F35" s="342"/>
      <c r="G35" s="342"/>
      <c r="H35" s="342"/>
      <c r="I35" s="342"/>
      <c r="J35" s="342"/>
      <c r="K35" s="342"/>
      <c r="L35" s="342"/>
      <c r="M35" s="342"/>
      <c r="N35" s="342"/>
      <c r="O35" s="342"/>
      <c r="P35" s="342"/>
      <c r="Q35" s="29"/>
      <c r="R35" s="29"/>
      <c r="S35" s="29"/>
    </row>
    <row r="36" spans="1:19" ht="12.75" customHeight="1">
      <c r="A36" s="297" t="s">
        <v>322</v>
      </c>
      <c r="B36" s="297"/>
      <c r="C36" s="297"/>
      <c r="D36" s="297"/>
      <c r="E36" s="297"/>
      <c r="F36" s="297"/>
      <c r="G36" s="297"/>
      <c r="H36" s="297"/>
      <c r="I36" s="297"/>
      <c r="J36" s="297"/>
      <c r="K36" s="297"/>
      <c r="L36" s="297"/>
      <c r="M36" s="297"/>
      <c r="N36" s="297"/>
      <c r="O36" s="297"/>
      <c r="P36" s="297"/>
      <c r="Q36" s="29"/>
      <c r="R36" s="29"/>
      <c r="S36" s="29"/>
    </row>
  </sheetData>
  <mergeCells count="8">
    <mergeCell ref="Q4:S4"/>
    <mergeCell ref="A2:F2"/>
    <mergeCell ref="A1:H1"/>
    <mergeCell ref="A36:P36"/>
    <mergeCell ref="A3:D3"/>
    <mergeCell ref="A32:P32"/>
    <mergeCell ref="A33:P33"/>
    <mergeCell ref="A35:P35"/>
  </mergeCells>
  <printOptions/>
  <pageMargins left="0.7480314960629921" right="0.7480314960629921" top="0.984251968503937" bottom="0.7874015748031497" header="0.1968503937007874" footer="0.2362204724409449"/>
  <pageSetup fitToHeight="1" fitToWidth="1" orientation="landscape" paperSize="9" scale="96" r:id="rId1"/>
</worksheet>
</file>

<file path=xl/worksheets/sheet12.xml><?xml version="1.0" encoding="utf-8"?>
<worksheet xmlns="http://schemas.openxmlformats.org/spreadsheetml/2006/main" xmlns:r="http://schemas.openxmlformats.org/officeDocument/2006/relationships">
  <sheetPr codeName="Sheet31">
    <pageSetUpPr fitToPage="1"/>
  </sheetPr>
  <dimension ref="A1:S36"/>
  <sheetViews>
    <sheetView showGridLines="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I1"/>
    </sheetView>
  </sheetViews>
  <sheetFormatPr defaultColWidth="9.140625" defaultRowHeight="12.75" customHeight="1"/>
  <cols>
    <col min="1" max="1" width="1.7109375" style="27" customWidth="1"/>
    <col min="2" max="2" width="21.7109375" style="27" customWidth="1"/>
    <col min="3" max="12" width="6.7109375" style="27" customWidth="1"/>
    <col min="13" max="16" width="6.7109375" style="29" customWidth="1"/>
    <col min="17" max="19" width="6.7109375" style="27" customWidth="1"/>
    <col min="20" max="16384" width="8.00390625" style="27" customWidth="1"/>
  </cols>
  <sheetData>
    <row r="1" spans="1:19" ht="12.75" customHeight="1">
      <c r="A1" s="307" t="s">
        <v>321</v>
      </c>
      <c r="B1" s="308"/>
      <c r="C1" s="308"/>
      <c r="D1" s="308"/>
      <c r="E1" s="308"/>
      <c r="F1" s="308"/>
      <c r="G1" s="308"/>
      <c r="H1" s="308"/>
      <c r="I1" s="308"/>
      <c r="J1" s="62"/>
      <c r="K1" s="62"/>
      <c r="O1" s="212"/>
      <c r="P1" s="212"/>
      <c r="Q1" s="212"/>
      <c r="R1" s="212"/>
      <c r="S1" s="212"/>
    </row>
    <row r="2" spans="1:17" s="40" customFormat="1" ht="12.75" customHeight="1">
      <c r="A2" s="318" t="s">
        <v>311</v>
      </c>
      <c r="B2" s="318"/>
      <c r="C2" s="318"/>
      <c r="D2" s="318"/>
      <c r="E2" s="318"/>
      <c r="F2" s="318"/>
      <c r="G2" s="318"/>
      <c r="H2" s="99"/>
      <c r="I2" s="214"/>
      <c r="J2" s="99"/>
      <c r="K2" s="99"/>
      <c r="L2" s="39"/>
      <c r="M2" s="39"/>
      <c r="O2" s="39"/>
      <c r="Q2" s="39"/>
    </row>
    <row r="3" spans="1:17" s="42" customFormat="1" ht="12.75" customHeight="1">
      <c r="A3" s="343"/>
      <c r="B3" s="344"/>
      <c r="C3" s="344"/>
      <c r="D3" s="344"/>
      <c r="E3" s="344"/>
      <c r="F3" s="48"/>
      <c r="G3" s="48"/>
      <c r="H3" s="48"/>
      <c r="I3" s="48"/>
      <c r="J3" s="48"/>
      <c r="K3" s="48"/>
      <c r="L3" s="48"/>
      <c r="M3" s="48"/>
      <c r="N3" s="48"/>
      <c r="O3" s="48"/>
      <c r="P3" s="48"/>
      <c r="Q3" s="36"/>
    </row>
    <row r="4" spans="1:19" ht="12.75" customHeight="1">
      <c r="A4" s="26"/>
      <c r="B4" s="24"/>
      <c r="C4" s="124"/>
      <c r="D4" s="124"/>
      <c r="E4" s="124"/>
      <c r="F4" s="124"/>
      <c r="G4" s="124"/>
      <c r="H4" s="124"/>
      <c r="I4" s="124"/>
      <c r="J4" s="124"/>
      <c r="K4" s="124"/>
      <c r="L4" s="124"/>
      <c r="M4" s="125"/>
      <c r="N4" s="125"/>
      <c r="P4" s="223" t="s">
        <v>197</v>
      </c>
      <c r="Q4" s="338" t="s">
        <v>1</v>
      </c>
      <c r="R4" s="338"/>
      <c r="S4" s="338"/>
    </row>
    <row r="5" spans="1:19" ht="12.75" customHeight="1">
      <c r="A5" s="24" t="s">
        <v>328</v>
      </c>
      <c r="C5" s="202">
        <v>1994</v>
      </c>
      <c r="D5" s="202">
        <v>1995</v>
      </c>
      <c r="E5" s="202">
        <v>1996</v>
      </c>
      <c r="F5" s="202">
        <v>1997</v>
      </c>
      <c r="G5" s="202" t="s">
        <v>152</v>
      </c>
      <c r="H5" s="202" t="s">
        <v>153</v>
      </c>
      <c r="I5" s="202" t="s">
        <v>154</v>
      </c>
      <c r="J5" s="202">
        <v>2001</v>
      </c>
      <c r="K5" s="202">
        <v>2002</v>
      </c>
      <c r="L5" s="202">
        <v>2003</v>
      </c>
      <c r="M5" s="202">
        <v>2004</v>
      </c>
      <c r="N5" s="202">
        <v>2005</v>
      </c>
      <c r="O5" s="203">
        <v>2006</v>
      </c>
      <c r="P5" s="203">
        <v>2007</v>
      </c>
      <c r="Q5" s="203">
        <v>2008</v>
      </c>
      <c r="R5" s="203">
        <v>2009</v>
      </c>
      <c r="S5" s="203">
        <v>2010</v>
      </c>
    </row>
    <row r="6" spans="1:19" ht="18.75" customHeight="1">
      <c r="A6" s="26" t="s">
        <v>155</v>
      </c>
      <c r="B6" s="26"/>
      <c r="C6" s="179">
        <v>37.729</v>
      </c>
      <c r="D6" s="179">
        <v>40.891</v>
      </c>
      <c r="E6" s="179">
        <v>46.941</v>
      </c>
      <c r="F6" s="179">
        <v>55.478</v>
      </c>
      <c r="G6" s="179">
        <v>62.835</v>
      </c>
      <c r="H6" s="179">
        <v>69.867</v>
      </c>
      <c r="I6" s="179">
        <v>77.658</v>
      </c>
      <c r="J6" s="179">
        <v>89.529</v>
      </c>
      <c r="K6" s="179">
        <v>95.165</v>
      </c>
      <c r="L6" s="179">
        <v>100.395</v>
      </c>
      <c r="M6" s="179">
        <v>111.371</v>
      </c>
      <c r="N6" s="179">
        <v>129.49</v>
      </c>
      <c r="O6" s="179">
        <v>159.17</v>
      </c>
      <c r="P6" s="179">
        <v>182.93</v>
      </c>
      <c r="Q6" s="179">
        <v>185.303</v>
      </c>
      <c r="R6" s="179">
        <v>176.85</v>
      </c>
      <c r="S6" s="179">
        <v>179.337</v>
      </c>
    </row>
    <row r="7" spans="1:19" ht="12.75" customHeight="1">
      <c r="A7" s="24" t="s">
        <v>2</v>
      </c>
      <c r="B7" s="24" t="s">
        <v>156</v>
      </c>
      <c r="C7" s="180">
        <v>19.912</v>
      </c>
      <c r="D7" s="180">
        <v>21.17</v>
      </c>
      <c r="E7" s="180">
        <v>23.082</v>
      </c>
      <c r="F7" s="180">
        <v>31.67</v>
      </c>
      <c r="G7" s="180">
        <v>36.882</v>
      </c>
      <c r="H7" s="180">
        <v>41.453</v>
      </c>
      <c r="I7" s="180">
        <v>45.979</v>
      </c>
      <c r="J7" s="180">
        <v>54.162</v>
      </c>
      <c r="K7" s="180">
        <v>58.24</v>
      </c>
      <c r="L7" s="180">
        <v>61.123</v>
      </c>
      <c r="M7" s="180">
        <v>66.2</v>
      </c>
      <c r="N7" s="180">
        <v>74.465</v>
      </c>
      <c r="O7" s="180">
        <v>85.528</v>
      </c>
      <c r="P7" s="180">
        <v>98.003</v>
      </c>
      <c r="Q7" s="180">
        <v>104.1</v>
      </c>
      <c r="R7" s="180">
        <v>96.8</v>
      </c>
      <c r="S7" s="180">
        <v>98.2</v>
      </c>
    </row>
    <row r="8" spans="1:19" ht="12.75" customHeight="1">
      <c r="A8" s="25" t="s">
        <v>4</v>
      </c>
      <c r="B8" s="24" t="s">
        <v>170</v>
      </c>
      <c r="C8" s="180">
        <v>7.188</v>
      </c>
      <c r="D8" s="180">
        <v>8.258</v>
      </c>
      <c r="E8" s="180">
        <v>8.662</v>
      </c>
      <c r="F8" s="180">
        <v>8.788</v>
      </c>
      <c r="G8" s="180">
        <v>10.359</v>
      </c>
      <c r="H8" s="180">
        <v>11.002</v>
      </c>
      <c r="I8" s="180">
        <v>13.465</v>
      </c>
      <c r="J8" s="180">
        <v>13.911</v>
      </c>
      <c r="K8" s="180">
        <v>13.056</v>
      </c>
      <c r="L8" s="180">
        <v>13.697</v>
      </c>
      <c r="M8" s="180">
        <v>16.737</v>
      </c>
      <c r="N8" s="180">
        <v>20.928</v>
      </c>
      <c r="O8" s="180">
        <v>31.935</v>
      </c>
      <c r="P8" s="180">
        <v>35.14</v>
      </c>
      <c r="Q8" s="180">
        <v>26.2</v>
      </c>
      <c r="R8" s="180">
        <v>22.8</v>
      </c>
      <c r="S8" s="180">
        <v>22.3</v>
      </c>
    </row>
    <row r="9" spans="1:19" ht="12.75" customHeight="1">
      <c r="A9" s="25" t="s">
        <v>6</v>
      </c>
      <c r="B9" s="24" t="s">
        <v>157</v>
      </c>
      <c r="C9" s="180">
        <v>0.547</v>
      </c>
      <c r="D9" s="180">
        <v>0.517</v>
      </c>
      <c r="E9" s="180">
        <v>0.528</v>
      </c>
      <c r="F9" s="180">
        <v>0.633</v>
      </c>
      <c r="G9" s="180">
        <v>0.66</v>
      </c>
      <c r="H9" s="180">
        <v>0.942</v>
      </c>
      <c r="I9" s="180">
        <v>1.242</v>
      </c>
      <c r="J9" s="180">
        <v>1.789</v>
      </c>
      <c r="K9" s="180">
        <v>2.622</v>
      </c>
      <c r="L9" s="180">
        <v>2.328</v>
      </c>
      <c r="M9" s="180">
        <v>2.212</v>
      </c>
      <c r="N9" s="180">
        <v>2.4</v>
      </c>
      <c r="O9" s="180">
        <v>3.034</v>
      </c>
      <c r="P9" s="180">
        <v>4.917</v>
      </c>
      <c r="Q9" s="180">
        <v>4.3</v>
      </c>
      <c r="R9" s="180">
        <v>2.6</v>
      </c>
      <c r="S9" s="180">
        <v>1.5</v>
      </c>
    </row>
    <row r="10" spans="1:19" ht="12.75" customHeight="1">
      <c r="A10" s="25" t="s">
        <v>8</v>
      </c>
      <c r="B10" s="24" t="s">
        <v>158</v>
      </c>
      <c r="C10" s="180">
        <v>4.288</v>
      </c>
      <c r="D10" s="180">
        <v>4.98</v>
      </c>
      <c r="E10" s="180">
        <v>7.755</v>
      </c>
      <c r="F10" s="180">
        <v>7.151</v>
      </c>
      <c r="G10" s="180">
        <v>6.397</v>
      </c>
      <c r="H10" s="180">
        <v>7.59</v>
      </c>
      <c r="I10" s="180">
        <v>7.737</v>
      </c>
      <c r="J10" s="180">
        <v>10.064</v>
      </c>
      <c r="K10" s="180">
        <v>11.363</v>
      </c>
      <c r="L10" s="180">
        <v>12.314</v>
      </c>
      <c r="M10" s="180">
        <v>14.068</v>
      </c>
      <c r="N10" s="180">
        <v>17.637</v>
      </c>
      <c r="O10" s="180">
        <v>24.165</v>
      </c>
      <c r="P10" s="180">
        <v>27.553</v>
      </c>
      <c r="Q10" s="180">
        <v>31.3</v>
      </c>
      <c r="R10" s="180">
        <v>34.5</v>
      </c>
      <c r="S10" s="180">
        <v>36.7</v>
      </c>
    </row>
    <row r="11" spans="1:19" ht="12.75" customHeight="1">
      <c r="A11" s="25" t="s">
        <v>10</v>
      </c>
      <c r="B11" s="24" t="s">
        <v>159</v>
      </c>
      <c r="C11" s="180">
        <v>5.795</v>
      </c>
      <c r="D11" s="180">
        <v>5.967</v>
      </c>
      <c r="E11" s="180">
        <v>6.914</v>
      </c>
      <c r="F11" s="180">
        <v>7.236</v>
      </c>
      <c r="G11" s="180">
        <v>8.537</v>
      </c>
      <c r="H11" s="180">
        <v>8.879</v>
      </c>
      <c r="I11" s="180">
        <v>9.234</v>
      </c>
      <c r="J11" s="180">
        <v>9.603</v>
      </c>
      <c r="K11" s="180">
        <v>9.884</v>
      </c>
      <c r="L11" s="180">
        <v>10.931</v>
      </c>
      <c r="M11" s="180">
        <v>12.154</v>
      </c>
      <c r="N11" s="180">
        <v>14.059</v>
      </c>
      <c r="O11" s="180">
        <v>14.508</v>
      </c>
      <c r="P11" s="180">
        <v>17.316</v>
      </c>
      <c r="Q11" s="180">
        <v>19.4</v>
      </c>
      <c r="R11" s="180">
        <v>20.1</v>
      </c>
      <c r="S11" s="180">
        <v>20.7</v>
      </c>
    </row>
    <row r="12" spans="1:19" ht="18.75" customHeight="1">
      <c r="A12" s="28" t="s">
        <v>160</v>
      </c>
      <c r="B12" s="28"/>
      <c r="C12" s="176">
        <v>44.56</v>
      </c>
      <c r="D12" s="176">
        <v>42.337</v>
      </c>
      <c r="E12" s="176">
        <v>47.367</v>
      </c>
      <c r="F12" s="176">
        <v>58.465</v>
      </c>
      <c r="G12" s="176">
        <v>68.896</v>
      </c>
      <c r="H12" s="176">
        <v>73.578</v>
      </c>
      <c r="I12" s="176">
        <v>80.546</v>
      </c>
      <c r="J12" s="176">
        <v>94.362</v>
      </c>
      <c r="K12" s="176">
        <v>105.833</v>
      </c>
      <c r="L12" s="176">
        <v>106.784</v>
      </c>
      <c r="M12" s="176">
        <v>118.505</v>
      </c>
      <c r="N12" s="176">
        <v>128.463</v>
      </c>
      <c r="O12" s="176">
        <v>155.401</v>
      </c>
      <c r="P12" s="176">
        <v>174.951</v>
      </c>
      <c r="Q12" s="176">
        <v>194.8</v>
      </c>
      <c r="R12" s="176">
        <v>190</v>
      </c>
      <c r="S12" s="176">
        <v>195.9</v>
      </c>
    </row>
    <row r="13" spans="1:19" ht="12.75" customHeight="1">
      <c r="A13" s="25" t="s">
        <v>2</v>
      </c>
      <c r="B13" s="33" t="s">
        <v>161</v>
      </c>
      <c r="C13" s="177">
        <v>30.954</v>
      </c>
      <c r="D13" s="177">
        <v>31.732</v>
      </c>
      <c r="E13" s="177">
        <v>36.747</v>
      </c>
      <c r="F13" s="177">
        <v>44.781</v>
      </c>
      <c r="G13" s="177">
        <v>50.917</v>
      </c>
      <c r="H13" s="177">
        <v>55.273</v>
      </c>
      <c r="I13" s="177">
        <v>61.55</v>
      </c>
      <c r="J13" s="177">
        <v>69.781</v>
      </c>
      <c r="K13" s="177">
        <v>79.451</v>
      </c>
      <c r="L13" s="177">
        <v>84.179</v>
      </c>
      <c r="M13" s="177">
        <v>88.517</v>
      </c>
      <c r="N13" s="177">
        <v>98.486</v>
      </c>
      <c r="O13" s="177">
        <v>113.203</v>
      </c>
      <c r="P13" s="177">
        <v>127.99</v>
      </c>
      <c r="Q13" s="177">
        <v>143.5</v>
      </c>
      <c r="R13" s="177">
        <v>147.2</v>
      </c>
      <c r="S13" s="177">
        <v>148.7</v>
      </c>
    </row>
    <row r="14" spans="1:19" ht="12.75" customHeight="1">
      <c r="A14" s="25"/>
      <c r="B14" s="33" t="s">
        <v>162</v>
      </c>
      <c r="C14" s="177">
        <v>25.16</v>
      </c>
      <c r="D14" s="177">
        <v>25.765</v>
      </c>
      <c r="E14" s="177">
        <v>29.834</v>
      </c>
      <c r="F14" s="177">
        <v>37.546</v>
      </c>
      <c r="G14" s="177">
        <v>42.38</v>
      </c>
      <c r="H14" s="177">
        <v>46.394</v>
      </c>
      <c r="I14" s="177">
        <v>52.316</v>
      </c>
      <c r="J14" s="177">
        <v>60.178</v>
      </c>
      <c r="K14" s="177">
        <v>69.568</v>
      </c>
      <c r="L14" s="177">
        <v>73.247</v>
      </c>
      <c r="M14" s="177">
        <v>76.363</v>
      </c>
      <c r="N14" s="177">
        <v>84.427</v>
      </c>
      <c r="O14" s="177">
        <v>98.695</v>
      </c>
      <c r="P14" s="177">
        <v>110.674</v>
      </c>
      <c r="Q14" s="177">
        <v>124.1</v>
      </c>
      <c r="R14" s="177">
        <v>127.1</v>
      </c>
      <c r="S14" s="177">
        <v>128</v>
      </c>
    </row>
    <row r="15" spans="1:19" ht="12.75" customHeight="1">
      <c r="A15" s="25" t="s">
        <v>4</v>
      </c>
      <c r="B15" s="24" t="s">
        <v>163</v>
      </c>
      <c r="C15" s="177">
        <v>1.822</v>
      </c>
      <c r="D15" s="177">
        <v>1.967</v>
      </c>
      <c r="E15" s="177">
        <v>1.871</v>
      </c>
      <c r="F15" s="177">
        <v>1.957</v>
      </c>
      <c r="G15" s="177">
        <v>3.09</v>
      </c>
      <c r="H15" s="177">
        <v>3.358</v>
      </c>
      <c r="I15" s="177">
        <v>4.028</v>
      </c>
      <c r="J15" s="177">
        <v>4.153</v>
      </c>
      <c r="K15" s="177">
        <v>4.391</v>
      </c>
      <c r="L15" s="177">
        <v>4.205</v>
      </c>
      <c r="M15" s="177">
        <v>4.065</v>
      </c>
      <c r="N15" s="177">
        <v>4.215</v>
      </c>
      <c r="O15" s="177">
        <v>4.951</v>
      </c>
      <c r="P15" s="177">
        <v>6.068</v>
      </c>
      <c r="Q15" s="177">
        <v>7.4</v>
      </c>
      <c r="R15" s="177">
        <v>10.2</v>
      </c>
      <c r="S15" s="177">
        <v>12.3</v>
      </c>
    </row>
    <row r="16" spans="1:19" ht="12.75" customHeight="1">
      <c r="A16" s="25" t="s">
        <v>6</v>
      </c>
      <c r="B16" s="24" t="s">
        <v>164</v>
      </c>
      <c r="C16" s="177">
        <v>0.699</v>
      </c>
      <c r="D16" s="177">
        <v>0.655</v>
      </c>
      <c r="E16" s="177">
        <v>1.024</v>
      </c>
      <c r="F16" s="177">
        <v>0.969</v>
      </c>
      <c r="G16" s="177">
        <v>1.249</v>
      </c>
      <c r="H16" s="177">
        <v>1.357</v>
      </c>
      <c r="I16" s="177">
        <v>1.845</v>
      </c>
      <c r="J16" s="177">
        <v>1.695</v>
      </c>
      <c r="K16" s="177">
        <v>1.697</v>
      </c>
      <c r="L16" s="177">
        <v>1.943</v>
      </c>
      <c r="M16" s="177">
        <v>2.153</v>
      </c>
      <c r="N16" s="177">
        <v>2.465</v>
      </c>
      <c r="O16" s="177">
        <v>2.882</v>
      </c>
      <c r="P16" s="177">
        <v>3.38</v>
      </c>
      <c r="Q16" s="177">
        <v>3.8</v>
      </c>
      <c r="R16" s="177">
        <v>4.4</v>
      </c>
      <c r="S16" s="177">
        <v>4.6</v>
      </c>
    </row>
    <row r="17" spans="1:19" ht="12.75" customHeight="1">
      <c r="A17" s="25" t="s">
        <v>8</v>
      </c>
      <c r="B17" s="24" t="s">
        <v>165</v>
      </c>
      <c r="C17" s="177">
        <v>3.018</v>
      </c>
      <c r="D17" s="177">
        <v>2.703</v>
      </c>
      <c r="E17" s="177">
        <v>2.99</v>
      </c>
      <c r="F17" s="177">
        <v>3.128</v>
      </c>
      <c r="G17" s="177">
        <v>3.194</v>
      </c>
      <c r="H17" s="177">
        <v>3.375</v>
      </c>
      <c r="I17" s="177">
        <v>3.54</v>
      </c>
      <c r="J17" s="177">
        <v>4.012</v>
      </c>
      <c r="K17" s="177">
        <v>6.832</v>
      </c>
      <c r="L17" s="177">
        <v>7.996</v>
      </c>
      <c r="M17" s="177">
        <v>8.849</v>
      </c>
      <c r="N17" s="177">
        <v>9.406</v>
      </c>
      <c r="O17" s="177">
        <v>10.057</v>
      </c>
      <c r="P17" s="177">
        <v>11.308</v>
      </c>
      <c r="Q17" s="177">
        <v>13.4</v>
      </c>
      <c r="R17" s="177">
        <v>18.1</v>
      </c>
      <c r="S17" s="177">
        <v>19.7</v>
      </c>
    </row>
    <row r="18" spans="1:19" ht="12.75" customHeight="1">
      <c r="A18" s="25" t="s">
        <v>10</v>
      </c>
      <c r="B18" s="24" t="s">
        <v>297</v>
      </c>
      <c r="C18" s="177">
        <v>0</v>
      </c>
      <c r="D18" s="177">
        <v>0</v>
      </c>
      <c r="E18" s="177">
        <v>0</v>
      </c>
      <c r="F18" s="177">
        <v>0</v>
      </c>
      <c r="G18" s="177">
        <v>0</v>
      </c>
      <c r="H18" s="177">
        <v>0</v>
      </c>
      <c r="I18" s="177">
        <v>0</v>
      </c>
      <c r="J18" s="177">
        <v>0</v>
      </c>
      <c r="K18" s="177">
        <v>0.727</v>
      </c>
      <c r="L18" s="177">
        <v>0.673</v>
      </c>
      <c r="M18" s="177">
        <v>0.279</v>
      </c>
      <c r="N18" s="177">
        <v>0.433</v>
      </c>
      <c r="O18" s="177">
        <v>0.593</v>
      </c>
      <c r="P18" s="177">
        <v>0.899</v>
      </c>
      <c r="Q18" s="177">
        <v>1.1</v>
      </c>
      <c r="R18" s="177">
        <v>1.7</v>
      </c>
      <c r="S18" s="177">
        <v>1.6</v>
      </c>
    </row>
    <row r="19" spans="1:19" ht="12.75" customHeight="1">
      <c r="A19" s="25" t="s">
        <v>11</v>
      </c>
      <c r="B19" s="24" t="s">
        <v>166</v>
      </c>
      <c r="C19" s="177">
        <v>9.994</v>
      </c>
      <c r="D19" s="177">
        <v>7.059</v>
      </c>
      <c r="E19" s="177">
        <v>7.685</v>
      </c>
      <c r="F19" s="177">
        <v>10.372</v>
      </c>
      <c r="G19" s="177">
        <v>14</v>
      </c>
      <c r="H19" s="177">
        <v>14.042</v>
      </c>
      <c r="I19" s="177">
        <v>13.501</v>
      </c>
      <c r="J19" s="177">
        <v>18.975</v>
      </c>
      <c r="K19" s="177">
        <v>17.232</v>
      </c>
      <c r="L19" s="177">
        <v>12.742</v>
      </c>
      <c r="M19" s="177">
        <v>19.335</v>
      </c>
      <c r="N19" s="177">
        <v>18.458</v>
      </c>
      <c r="O19" s="177">
        <v>29.969</v>
      </c>
      <c r="P19" s="177">
        <v>32.273</v>
      </c>
      <c r="Q19" s="177">
        <v>33</v>
      </c>
      <c r="R19" s="177">
        <v>16.2</v>
      </c>
      <c r="S19" s="177">
        <v>17.1</v>
      </c>
    </row>
    <row r="20" spans="1:19" ht="12.75" customHeight="1">
      <c r="A20" s="25" t="s">
        <v>13</v>
      </c>
      <c r="B20" s="24" t="s">
        <v>167</v>
      </c>
      <c r="C20" s="177">
        <v>2.478</v>
      </c>
      <c r="D20" s="177">
        <v>2.6</v>
      </c>
      <c r="E20" s="177">
        <v>2.746</v>
      </c>
      <c r="F20" s="177">
        <v>3.022</v>
      </c>
      <c r="G20" s="177">
        <v>3.213</v>
      </c>
      <c r="H20" s="177">
        <v>3.435</v>
      </c>
      <c r="I20" s="177">
        <v>3.708</v>
      </c>
      <c r="J20" s="177">
        <v>4.134</v>
      </c>
      <c r="K20" s="177">
        <v>4.05</v>
      </c>
      <c r="L20" s="177">
        <v>4.303</v>
      </c>
      <c r="M20" s="177">
        <v>4.604</v>
      </c>
      <c r="N20" s="177">
        <v>5.066</v>
      </c>
      <c r="O20" s="177">
        <v>5.68</v>
      </c>
      <c r="P20" s="177">
        <v>6.173</v>
      </c>
      <c r="Q20" s="177">
        <v>6.3</v>
      </c>
      <c r="R20" s="177">
        <v>6.7</v>
      </c>
      <c r="S20" s="177">
        <v>7</v>
      </c>
    </row>
    <row r="21" spans="1:19" ht="12.75" customHeight="1">
      <c r="A21" s="25" t="s">
        <v>15</v>
      </c>
      <c r="B21" s="24" t="s">
        <v>171</v>
      </c>
      <c r="C21" s="177">
        <v>0.55</v>
      </c>
      <c r="D21" s="177">
        <v>0.819</v>
      </c>
      <c r="E21" s="177">
        <v>-0.206</v>
      </c>
      <c r="F21" s="177">
        <v>0.28</v>
      </c>
      <c r="G21" s="177">
        <v>-0.34</v>
      </c>
      <c r="H21" s="177">
        <v>-0.392</v>
      </c>
      <c r="I21" s="177">
        <v>-0.209</v>
      </c>
      <c r="J21" s="177">
        <v>-0.119</v>
      </c>
      <c r="K21" s="177">
        <v>-0.447</v>
      </c>
      <c r="L21" s="177">
        <v>-0.65</v>
      </c>
      <c r="M21" s="177">
        <v>-0.09</v>
      </c>
      <c r="N21" s="177">
        <v>0.066</v>
      </c>
      <c r="O21" s="177">
        <v>-0.573</v>
      </c>
      <c r="P21" s="177">
        <v>-0.794</v>
      </c>
      <c r="Q21" s="177">
        <v>-1.1</v>
      </c>
      <c r="R21" s="177">
        <v>-1.1</v>
      </c>
      <c r="S21" s="177">
        <v>-1.1</v>
      </c>
    </row>
    <row r="22" spans="1:19" ht="18.75" customHeight="1">
      <c r="A22" s="28" t="s">
        <v>325</v>
      </c>
      <c r="B22" s="28"/>
      <c r="C22" s="176">
        <v>-6.831</v>
      </c>
      <c r="D22" s="176">
        <v>-1.446</v>
      </c>
      <c r="E22" s="176">
        <v>-0.425</v>
      </c>
      <c r="F22" s="176">
        <v>-2.987</v>
      </c>
      <c r="G22" s="176">
        <v>-6.061</v>
      </c>
      <c r="H22" s="176">
        <v>-3.711</v>
      </c>
      <c r="I22" s="176">
        <v>-2.888</v>
      </c>
      <c r="J22" s="176">
        <v>-4.833</v>
      </c>
      <c r="K22" s="176">
        <v>-10.668</v>
      </c>
      <c r="L22" s="176">
        <v>-6.389</v>
      </c>
      <c r="M22" s="176">
        <v>-7.133</v>
      </c>
      <c r="N22" s="176">
        <v>1.028</v>
      </c>
      <c r="O22" s="176">
        <v>3.769</v>
      </c>
      <c r="P22" s="176">
        <v>7.979</v>
      </c>
      <c r="Q22" s="176">
        <v>-9.5</v>
      </c>
      <c r="R22" s="176">
        <v>-13.2</v>
      </c>
      <c r="S22" s="176">
        <v>-16.5</v>
      </c>
    </row>
    <row r="23" spans="1:19" ht="12.75" customHeight="1">
      <c r="A23" s="28" t="s">
        <v>326</v>
      </c>
      <c r="B23" s="28"/>
      <c r="C23" s="176">
        <v>-5.556</v>
      </c>
      <c r="D23" s="176">
        <v>0.004</v>
      </c>
      <c r="E23" s="176">
        <v>0.917</v>
      </c>
      <c r="F23" s="176">
        <v>-1.663</v>
      </c>
      <c r="G23" s="176">
        <v>-3.631</v>
      </c>
      <c r="H23" s="176">
        <v>-1.295</v>
      </c>
      <c r="I23" s="176">
        <v>-0.102</v>
      </c>
      <c r="J23" s="176">
        <v>-2.469</v>
      </c>
      <c r="K23" s="176">
        <v>-8.899</v>
      </c>
      <c r="L23" s="176">
        <v>-4.512</v>
      </c>
      <c r="M23" s="176">
        <v>-5.281</v>
      </c>
      <c r="N23" s="176">
        <v>2.842</v>
      </c>
      <c r="O23" s="176">
        <v>5.686</v>
      </c>
      <c r="P23" s="176">
        <v>9.13</v>
      </c>
      <c r="Q23" s="176">
        <v>-6.4</v>
      </c>
      <c r="R23" s="176">
        <v>-5.6</v>
      </c>
      <c r="S23" s="176">
        <v>-5.7</v>
      </c>
    </row>
    <row r="24" spans="1:19" ht="18.75" customHeight="1">
      <c r="A24" s="30" t="s">
        <v>226</v>
      </c>
      <c r="B24" s="31"/>
      <c r="C24" s="181"/>
      <c r="D24" s="181"/>
      <c r="E24" s="181"/>
      <c r="F24" s="181"/>
      <c r="G24" s="181"/>
      <c r="H24" s="181"/>
      <c r="I24" s="181"/>
      <c r="J24" s="181"/>
      <c r="K24" s="181"/>
      <c r="L24" s="181"/>
      <c r="M24" s="181"/>
      <c r="N24" s="181"/>
      <c r="O24" s="35"/>
      <c r="P24" s="35"/>
      <c r="Q24" s="35"/>
      <c r="R24" s="35"/>
      <c r="S24" s="35"/>
    </row>
    <row r="25" spans="1:19" ht="12.75" customHeight="1">
      <c r="A25" s="33" t="s">
        <v>155</v>
      </c>
      <c r="B25" s="32"/>
      <c r="C25" s="174">
        <v>8.569195429024749</v>
      </c>
      <c r="D25" s="174">
        <v>9.006571143197334</v>
      </c>
      <c r="E25" s="174">
        <v>9.628741595225861</v>
      </c>
      <c r="F25" s="174">
        <v>10.54069074272964</v>
      </c>
      <c r="G25" s="174">
        <v>10.679563112150703</v>
      </c>
      <c r="H25" s="174">
        <v>11.047936776650559</v>
      </c>
      <c r="I25" s="174">
        <v>11.357713152421955</v>
      </c>
      <c r="J25" s="174">
        <v>11.59862148932493</v>
      </c>
      <c r="K25" s="174">
        <v>11.655952087469103</v>
      </c>
      <c r="L25" s="174">
        <v>11.933008779483306</v>
      </c>
      <c r="M25" s="174">
        <v>11.98970063026675</v>
      </c>
      <c r="N25" s="174">
        <v>12.615975183839241</v>
      </c>
      <c r="O25" s="174">
        <v>13.628891239135925</v>
      </c>
      <c r="P25" s="174">
        <v>14.145888172035166</v>
      </c>
      <c r="Q25" s="174">
        <v>13.1</v>
      </c>
      <c r="R25" s="174">
        <v>11.7</v>
      </c>
      <c r="S25" s="174">
        <v>11.7</v>
      </c>
    </row>
    <row r="26" spans="1:19" ht="12.75" customHeight="1">
      <c r="A26" s="33" t="s">
        <v>168</v>
      </c>
      <c r="B26" s="32"/>
      <c r="C26" s="174">
        <v>10.120685634852311</v>
      </c>
      <c r="D26" s="174">
        <v>9.325064255937628</v>
      </c>
      <c r="E26" s="174">
        <v>9.716124563623769</v>
      </c>
      <c r="F26" s="174">
        <v>11.108213783367972</v>
      </c>
      <c r="G26" s="174">
        <v>11.709702875383702</v>
      </c>
      <c r="H26" s="174">
        <v>11.634750198983708</v>
      </c>
      <c r="I26" s="174">
        <v>11.780091730085488</v>
      </c>
      <c r="J26" s="174">
        <v>12.224744172007721</v>
      </c>
      <c r="K26" s="174">
        <v>12.962584745159644</v>
      </c>
      <c r="L26" s="174">
        <v>12.692409079220532</v>
      </c>
      <c r="M26" s="174">
        <v>12.75771496340844</v>
      </c>
      <c r="N26" s="174">
        <v>12.515916441744848</v>
      </c>
      <c r="O26" s="174">
        <v>13.306171561556587</v>
      </c>
      <c r="P26" s="174">
        <v>13.528875972151775</v>
      </c>
      <c r="Q26" s="174">
        <v>13.8</v>
      </c>
      <c r="R26" s="174">
        <v>12.5</v>
      </c>
      <c r="S26" s="174">
        <v>12.8</v>
      </c>
    </row>
    <row r="27" spans="1:19" ht="12.75" customHeight="1">
      <c r="A27" s="33" t="s">
        <v>325</v>
      </c>
      <c r="B27" s="32"/>
      <c r="C27" s="174">
        <v>-1.5514902058275615</v>
      </c>
      <c r="D27" s="174">
        <v>-0.31849311274029357</v>
      </c>
      <c r="E27" s="174">
        <v>-0.08717784405894614</v>
      </c>
      <c r="F27" s="174">
        <v>-0.5675230406383329</v>
      </c>
      <c r="G27" s="174">
        <v>-1.0301397632329978</v>
      </c>
      <c r="H27" s="174">
        <v>-0.5868134223331504</v>
      </c>
      <c r="I27" s="174">
        <v>-0.4223785776635325</v>
      </c>
      <c r="J27" s="174">
        <v>-0.6261226826827887</v>
      </c>
      <c r="K27" s="174">
        <v>-1.3066326576905414</v>
      </c>
      <c r="L27" s="174">
        <v>-0.7594002997372263</v>
      </c>
      <c r="M27" s="174">
        <v>-0.7679066776422294</v>
      </c>
      <c r="N27" s="174">
        <v>0.10015617027559456</v>
      </c>
      <c r="O27" s="174">
        <v>0.32271967757933845</v>
      </c>
      <c r="P27" s="174">
        <v>0.6170121998833903</v>
      </c>
      <c r="Q27" s="174">
        <v>-0.7</v>
      </c>
      <c r="R27" s="174">
        <v>-0.9</v>
      </c>
      <c r="S27" s="174">
        <v>-1.1</v>
      </c>
    </row>
    <row r="28" spans="1:19" ht="12.75" customHeight="1">
      <c r="A28" s="33" t="s">
        <v>327</v>
      </c>
      <c r="B28" s="32"/>
      <c r="C28" s="174">
        <v>-1.2619059557279946</v>
      </c>
      <c r="D28" s="174">
        <v>0.0008810321237629144</v>
      </c>
      <c r="E28" s="174">
        <v>0.18809901882836147</v>
      </c>
      <c r="F28" s="174">
        <v>-0.31596612540393293</v>
      </c>
      <c r="G28" s="174">
        <v>-0.6171320706647443</v>
      </c>
      <c r="H28" s="174">
        <v>-0.20477590458675013</v>
      </c>
      <c r="I28" s="174">
        <v>-0.01491780295072033</v>
      </c>
      <c r="J28" s="174">
        <v>-0.31986279816755747</v>
      </c>
      <c r="K28" s="174">
        <v>-1.0899628815886884</v>
      </c>
      <c r="L28" s="174">
        <v>-0.5362989751783322</v>
      </c>
      <c r="M28" s="174">
        <v>-0.5685286926438543</v>
      </c>
      <c r="N28" s="174">
        <v>0.2768908909759142</v>
      </c>
      <c r="O28" s="174">
        <v>0.48686232069942115</v>
      </c>
      <c r="P28" s="174">
        <v>0.7060184716048821</v>
      </c>
      <c r="Q28" s="174">
        <v>-0.4</v>
      </c>
      <c r="R28" s="174">
        <v>-0.4</v>
      </c>
      <c r="S28" s="174">
        <v>-0.4</v>
      </c>
    </row>
    <row r="29" spans="1:19" ht="12.75" customHeight="1">
      <c r="A29" s="33" t="s">
        <v>169</v>
      </c>
      <c r="B29" s="32"/>
      <c r="C29" s="174">
        <v>6.155084845253537</v>
      </c>
      <c r="D29" s="174">
        <v>6.481753334523762</v>
      </c>
      <c r="E29" s="174">
        <v>6.51146701601691</v>
      </c>
      <c r="F29" s="174">
        <v>7.686925737578061</v>
      </c>
      <c r="G29" s="174">
        <v>8.029175475150973</v>
      </c>
      <c r="H29" s="174">
        <v>8.294610096600756</v>
      </c>
      <c r="I29" s="174">
        <v>8.693861554927642</v>
      </c>
      <c r="J29" s="174">
        <v>8.818963248141005</v>
      </c>
      <c r="K29" s="174">
        <v>8.732441128862472</v>
      </c>
      <c r="L29" s="174">
        <v>8.893149229353462</v>
      </c>
      <c r="M29" s="174">
        <v>8.928624158644832</v>
      </c>
      <c r="N29" s="174">
        <v>9.293966489396686</v>
      </c>
      <c r="O29" s="174">
        <v>10.05773984810343</v>
      </c>
      <c r="P29" s="174">
        <v>10.295883610612137</v>
      </c>
      <c r="Q29" s="174">
        <v>9.2</v>
      </c>
      <c r="R29" s="174">
        <v>7.9</v>
      </c>
      <c r="S29" s="174">
        <v>7.9</v>
      </c>
    </row>
    <row r="30" spans="1:19" ht="12.75" customHeight="1">
      <c r="A30" s="33" t="s">
        <v>49</v>
      </c>
      <c r="B30" s="32"/>
      <c r="C30" s="174">
        <v>5.714462535298118</v>
      </c>
      <c r="D30" s="174">
        <v>5.674948167187873</v>
      </c>
      <c r="E30" s="174">
        <v>6.1196795285990575</v>
      </c>
      <c r="F30" s="174">
        <v>7.133652522198475</v>
      </c>
      <c r="G30" s="174">
        <v>7.202990128001064</v>
      </c>
      <c r="H30" s="174">
        <v>7.336195611890104</v>
      </c>
      <c r="I30" s="174">
        <v>7.651370384018479</v>
      </c>
      <c r="J30" s="174">
        <v>7.796153693044663</v>
      </c>
      <c r="K30" s="174">
        <v>8.520793094320922</v>
      </c>
      <c r="L30" s="174">
        <v>8.706181523689562</v>
      </c>
      <c r="M30" s="174">
        <v>8.220896905200275</v>
      </c>
      <c r="N30" s="174">
        <v>8.225569054336209</v>
      </c>
      <c r="O30" s="174">
        <v>8.450734565851103</v>
      </c>
      <c r="P30" s="174">
        <v>8.558366738926475</v>
      </c>
      <c r="Q30" s="174">
        <v>8.8</v>
      </c>
      <c r="R30" s="174">
        <v>8.4</v>
      </c>
      <c r="S30" s="174">
        <v>8.4</v>
      </c>
    </row>
    <row r="31" spans="1:19" ht="12.75" customHeight="1">
      <c r="A31" s="34"/>
      <c r="B31" s="31"/>
      <c r="C31" s="35"/>
      <c r="D31" s="35"/>
      <c r="E31" s="35"/>
      <c r="F31" s="35"/>
      <c r="G31" s="35"/>
      <c r="H31" s="35"/>
      <c r="I31" s="35"/>
      <c r="J31" s="35"/>
      <c r="K31" s="35"/>
      <c r="L31" s="35"/>
      <c r="M31" s="35"/>
      <c r="N31" s="35"/>
      <c r="O31" s="35"/>
      <c r="P31" s="35"/>
      <c r="Q31" s="35"/>
      <c r="R31" s="35"/>
      <c r="S31" s="29"/>
    </row>
    <row r="32" spans="1:19" ht="12.75" customHeight="1">
      <c r="A32" s="117" t="s">
        <v>224</v>
      </c>
      <c r="B32" s="117"/>
      <c r="C32" s="117"/>
      <c r="D32" s="117"/>
      <c r="E32" s="182"/>
      <c r="F32" s="182"/>
      <c r="G32" s="182"/>
      <c r="H32" s="182"/>
      <c r="I32" s="182"/>
      <c r="J32" s="182"/>
      <c r="K32" s="182"/>
      <c r="L32" s="117"/>
      <c r="M32" s="117"/>
      <c r="N32" s="151"/>
      <c r="O32" s="117"/>
      <c r="P32" s="117"/>
      <c r="Q32" s="117"/>
      <c r="R32" s="33"/>
      <c r="S32" s="29"/>
    </row>
    <row r="33" spans="1:19" ht="12.75" customHeight="1">
      <c r="A33" s="117" t="s">
        <v>225</v>
      </c>
      <c r="B33" s="117"/>
      <c r="C33" s="117"/>
      <c r="D33" s="117"/>
      <c r="E33" s="182"/>
      <c r="F33" s="182"/>
      <c r="G33" s="182"/>
      <c r="H33" s="182"/>
      <c r="I33" s="182"/>
      <c r="J33" s="182"/>
      <c r="K33" s="182"/>
      <c r="L33" s="117"/>
      <c r="M33" s="117"/>
      <c r="N33" s="117"/>
      <c r="O33" s="117"/>
      <c r="P33" s="117"/>
      <c r="Q33" s="117"/>
      <c r="R33" s="33"/>
      <c r="S33" s="29"/>
    </row>
    <row r="34" spans="1:19" ht="12.75" customHeight="1">
      <c r="A34" s="221" t="s">
        <v>337</v>
      </c>
      <c r="B34" s="117"/>
      <c r="C34" s="117"/>
      <c r="D34" s="117"/>
      <c r="E34" s="182"/>
      <c r="F34" s="182"/>
      <c r="G34" s="182"/>
      <c r="H34" s="182"/>
      <c r="I34" s="182"/>
      <c r="J34" s="182"/>
      <c r="K34" s="182"/>
      <c r="L34" s="117"/>
      <c r="M34" s="117"/>
      <c r="N34" s="117"/>
      <c r="O34" s="117"/>
      <c r="P34" s="117"/>
      <c r="Q34" s="117"/>
      <c r="R34" s="33"/>
      <c r="S34" s="29"/>
    </row>
    <row r="35" spans="1:19" ht="12.75" customHeight="1">
      <c r="A35" s="117" t="s">
        <v>274</v>
      </c>
      <c r="B35" s="117"/>
      <c r="C35" s="117"/>
      <c r="D35" s="117"/>
      <c r="E35" s="182"/>
      <c r="F35" s="182"/>
      <c r="G35" s="182"/>
      <c r="H35" s="182"/>
      <c r="I35" s="182"/>
      <c r="J35" s="182"/>
      <c r="K35" s="182"/>
      <c r="L35" s="117"/>
      <c r="M35" s="117"/>
      <c r="N35" s="117"/>
      <c r="O35" s="117"/>
      <c r="P35" s="117"/>
      <c r="Q35" s="117"/>
      <c r="R35" s="29"/>
      <c r="S35" s="29"/>
    </row>
    <row r="36" spans="1:19" ht="12.75" customHeight="1">
      <c r="A36" s="301" t="s">
        <v>322</v>
      </c>
      <c r="B36" s="301"/>
      <c r="C36" s="301"/>
      <c r="D36" s="301"/>
      <c r="E36" s="301"/>
      <c r="F36" s="301"/>
      <c r="G36" s="301"/>
      <c r="H36" s="301"/>
      <c r="I36" s="301"/>
      <c r="J36" s="301"/>
      <c r="K36" s="301"/>
      <c r="L36" s="301"/>
      <c r="M36" s="301"/>
      <c r="N36" s="301"/>
      <c r="O36" s="301"/>
      <c r="P36" s="301"/>
      <c r="Q36" s="301"/>
      <c r="R36" s="29"/>
      <c r="S36" s="29"/>
    </row>
  </sheetData>
  <mergeCells count="5">
    <mergeCell ref="A36:Q36"/>
    <mergeCell ref="A3:E3"/>
    <mergeCell ref="A1:I1"/>
    <mergeCell ref="Q4:S4"/>
    <mergeCell ref="A2:G2"/>
  </mergeCells>
  <printOptions/>
  <pageMargins left="0.7480314960629921" right="0.7480314960629921" top="0.984251968503937" bottom="0.7874015748031497" header="0.1968503937007874" footer="0.2362204724409449"/>
  <pageSetup fitToHeight="1" fitToWidth="1" orientation="landscape" paperSize="9" scale="96"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R530"/>
  <sheetViews>
    <sheetView showGridLines="0" workbookViewId="0" topLeftCell="A1">
      <selection activeCell="Q17" sqref="Q17"/>
    </sheetView>
  </sheetViews>
  <sheetFormatPr defaultColWidth="9.140625" defaultRowHeight="12.75" customHeight="1"/>
  <cols>
    <col min="1" max="1" width="26.8515625" style="13" customWidth="1"/>
    <col min="2" max="5" width="7.7109375" style="239" customWidth="1"/>
    <col min="6" max="7" width="7.7109375" style="244" customWidth="1"/>
    <col min="8" max="11" width="7.7109375" style="239" customWidth="1"/>
    <col min="12" max="13" width="7.7109375" style="240" customWidth="1"/>
    <col min="14" max="15" width="7.7109375" style="239" customWidth="1"/>
    <col min="16" max="16384" width="7.7109375" style="139" customWidth="1"/>
  </cols>
  <sheetData>
    <row r="1" spans="1:15" ht="12.75" customHeight="1">
      <c r="A1" s="307" t="s">
        <v>321</v>
      </c>
      <c r="B1" s="308"/>
      <c r="C1" s="308"/>
      <c r="D1" s="308"/>
      <c r="E1" s="308"/>
      <c r="F1" s="308"/>
      <c r="G1" s="308"/>
      <c r="H1" s="308"/>
      <c r="I1" s="308"/>
      <c r="J1" s="308"/>
      <c r="N1" s="240"/>
      <c r="O1" s="240"/>
    </row>
    <row r="2" spans="1:15" s="183" customFormat="1" ht="12.75" customHeight="1">
      <c r="A2" s="78" t="s">
        <v>347</v>
      </c>
      <c r="B2" s="78"/>
      <c r="C2" s="78"/>
      <c r="D2" s="78"/>
      <c r="E2" s="78"/>
      <c r="F2" s="136"/>
      <c r="G2" s="99"/>
      <c r="H2" s="99"/>
      <c r="I2" s="99"/>
      <c r="J2" s="99"/>
      <c r="K2" s="99"/>
      <c r="L2" s="132"/>
      <c r="M2" s="132"/>
      <c r="N2" s="132"/>
      <c r="O2" s="132"/>
    </row>
    <row r="3" spans="1:16" s="184" customFormat="1" ht="12.75" customHeight="1">
      <c r="A3" s="347"/>
      <c r="B3" s="347"/>
      <c r="C3" s="133"/>
      <c r="D3" s="133"/>
      <c r="E3" s="133"/>
      <c r="F3" s="133"/>
      <c r="G3" s="133"/>
      <c r="H3" s="133"/>
      <c r="I3" s="133"/>
      <c r="J3" s="133"/>
      <c r="K3" s="133"/>
      <c r="L3" s="133"/>
      <c r="M3" s="125"/>
      <c r="N3" s="132"/>
      <c r="O3" s="202" t="s">
        <v>1</v>
      </c>
      <c r="P3" s="202" t="s">
        <v>338</v>
      </c>
    </row>
    <row r="4" spans="1:16" s="186" customFormat="1" ht="19.5" customHeight="1">
      <c r="A4" s="185" t="s">
        <v>191</v>
      </c>
      <c r="B4" s="202">
        <v>1995</v>
      </c>
      <c r="C4" s="202">
        <v>1996</v>
      </c>
      <c r="D4" s="202">
        <v>1997</v>
      </c>
      <c r="E4" s="202">
        <v>1998</v>
      </c>
      <c r="F4" s="202">
        <v>1999</v>
      </c>
      <c r="G4" s="202">
        <v>2000</v>
      </c>
      <c r="H4" s="202">
        <v>2001</v>
      </c>
      <c r="I4" s="202">
        <v>2002</v>
      </c>
      <c r="J4" s="202">
        <v>2003</v>
      </c>
      <c r="K4" s="202">
        <v>2004</v>
      </c>
      <c r="L4" s="202">
        <v>2005</v>
      </c>
      <c r="M4" s="202">
        <v>2006</v>
      </c>
      <c r="N4" s="202">
        <v>2007</v>
      </c>
      <c r="O4" s="202">
        <v>2008</v>
      </c>
      <c r="P4" s="202">
        <v>2009</v>
      </c>
    </row>
    <row r="5" spans="1:17" ht="15" customHeight="1">
      <c r="A5" s="187" t="s">
        <v>196</v>
      </c>
      <c r="B5" s="290">
        <v>232585</v>
      </c>
      <c r="C5" s="290">
        <v>239246</v>
      </c>
      <c r="D5" s="290">
        <v>241566</v>
      </c>
      <c r="E5" s="290">
        <v>237764</v>
      </c>
      <c r="F5" s="290">
        <v>225968</v>
      </c>
      <c r="G5" s="290">
        <v>228530</v>
      </c>
      <c r="H5" s="290">
        <v>298314</v>
      </c>
      <c r="I5" s="290">
        <v>281108</v>
      </c>
      <c r="J5" s="290">
        <v>277186</v>
      </c>
      <c r="K5" s="290">
        <v>252989</v>
      </c>
      <c r="L5" s="290">
        <v>196146</v>
      </c>
      <c r="M5" s="290">
        <v>292528</v>
      </c>
      <c r="N5" s="290">
        <v>311011</v>
      </c>
      <c r="O5" s="290">
        <v>936300</v>
      </c>
      <c r="P5" s="291">
        <v>1066800</v>
      </c>
      <c r="Q5" s="279"/>
    </row>
    <row r="6" spans="1:17" s="189" customFormat="1" ht="12.75" customHeight="1">
      <c r="A6" s="188" t="s">
        <v>172</v>
      </c>
      <c r="B6" s="292">
        <v>74140</v>
      </c>
      <c r="C6" s="292">
        <v>73889</v>
      </c>
      <c r="D6" s="292">
        <v>84424</v>
      </c>
      <c r="E6" s="292">
        <v>82865</v>
      </c>
      <c r="F6" s="292">
        <v>82618</v>
      </c>
      <c r="G6" s="292">
        <v>68898</v>
      </c>
      <c r="H6" s="292">
        <v>64243</v>
      </c>
      <c r="I6" s="292">
        <v>50818</v>
      </c>
      <c r="J6" s="292">
        <v>47402</v>
      </c>
      <c r="K6" s="292">
        <v>37910</v>
      </c>
      <c r="L6" s="292">
        <v>26063</v>
      </c>
      <c r="M6" s="292">
        <v>17664</v>
      </c>
      <c r="N6" s="292">
        <v>17410</v>
      </c>
      <c r="O6" s="292">
        <v>20500</v>
      </c>
      <c r="P6" s="292">
        <v>23200</v>
      </c>
      <c r="Q6" s="275"/>
    </row>
    <row r="7" spans="1:17" s="189" customFormat="1" ht="12.75" customHeight="1">
      <c r="A7" s="188" t="s">
        <v>173</v>
      </c>
      <c r="B7" s="292">
        <v>5768</v>
      </c>
      <c r="C7" s="292">
        <v>8366</v>
      </c>
      <c r="D7" s="292">
        <v>11258</v>
      </c>
      <c r="E7" s="292">
        <v>15846</v>
      </c>
      <c r="F7" s="292">
        <v>11018</v>
      </c>
      <c r="G7" s="292">
        <v>11430</v>
      </c>
      <c r="H7" s="292">
        <v>19588</v>
      </c>
      <c r="I7" s="292">
        <v>32482</v>
      </c>
      <c r="J7" s="292">
        <v>41074</v>
      </c>
      <c r="K7" s="292">
        <v>55400</v>
      </c>
      <c r="L7" s="292">
        <v>67047</v>
      </c>
      <c r="M7" s="292">
        <v>89829</v>
      </c>
      <c r="N7" s="292">
        <v>94987</v>
      </c>
      <c r="O7" s="292">
        <v>219800</v>
      </c>
      <c r="P7" s="292">
        <v>283400</v>
      </c>
      <c r="Q7" s="275"/>
    </row>
    <row r="8" spans="1:17" s="189" customFormat="1" ht="12.75" customHeight="1">
      <c r="A8" s="188" t="s">
        <v>174</v>
      </c>
      <c r="B8" s="292">
        <v>16406</v>
      </c>
      <c r="C8" s="292">
        <v>15811</v>
      </c>
      <c r="D8" s="292">
        <v>12296</v>
      </c>
      <c r="E8" s="292">
        <v>15209</v>
      </c>
      <c r="F8" s="292">
        <v>9899</v>
      </c>
      <c r="G8" s="292">
        <v>5970</v>
      </c>
      <c r="H8" s="292">
        <v>12003</v>
      </c>
      <c r="I8" s="292">
        <v>12004</v>
      </c>
      <c r="J8" s="292">
        <v>20504</v>
      </c>
      <c r="K8" s="292">
        <v>14504</v>
      </c>
      <c r="L8" s="292">
        <v>14004</v>
      </c>
      <c r="M8" s="292">
        <v>6254</v>
      </c>
      <c r="N8" s="292">
        <v>13550</v>
      </c>
      <c r="O8" s="292">
        <v>73600</v>
      </c>
      <c r="P8" s="292">
        <v>45000</v>
      </c>
      <c r="Q8" s="275"/>
    </row>
    <row r="9" spans="1:17" s="189" customFormat="1" ht="12.75" customHeight="1">
      <c r="A9" s="188" t="s">
        <v>175</v>
      </c>
      <c r="B9" s="292">
        <v>9010</v>
      </c>
      <c r="C9" s="292">
        <v>8962</v>
      </c>
      <c r="D9" s="292">
        <v>6960</v>
      </c>
      <c r="E9" s="292">
        <v>6526</v>
      </c>
      <c r="F9" s="292">
        <v>4297</v>
      </c>
      <c r="G9" s="292">
        <v>2907</v>
      </c>
      <c r="H9" s="292">
        <v>4191</v>
      </c>
      <c r="I9" s="292">
        <v>3799</v>
      </c>
      <c r="J9" s="292">
        <v>3977</v>
      </c>
      <c r="K9" s="292">
        <v>3888</v>
      </c>
      <c r="L9" s="292">
        <v>3624</v>
      </c>
      <c r="M9" s="292">
        <v>3604</v>
      </c>
      <c r="N9" s="292">
        <v>30713</v>
      </c>
      <c r="O9" s="292">
        <v>35000</v>
      </c>
      <c r="P9" s="292">
        <v>38000</v>
      </c>
      <c r="Q9" s="275"/>
    </row>
    <row r="10" spans="1:17" s="189" customFormat="1" ht="12.75" customHeight="1">
      <c r="A10" s="188" t="s">
        <v>181</v>
      </c>
      <c r="B10" s="292">
        <v>127261</v>
      </c>
      <c r="C10" s="292">
        <v>132218</v>
      </c>
      <c r="D10" s="292">
        <v>126628</v>
      </c>
      <c r="E10" s="292">
        <v>117318</v>
      </c>
      <c r="F10" s="292">
        <v>118136</v>
      </c>
      <c r="G10" s="292">
        <v>139325</v>
      </c>
      <c r="H10" s="292">
        <v>173638</v>
      </c>
      <c r="I10" s="292">
        <v>160363</v>
      </c>
      <c r="J10" s="292">
        <v>142477</v>
      </c>
      <c r="K10" s="292">
        <v>126466</v>
      </c>
      <c r="L10" s="292">
        <v>85408</v>
      </c>
      <c r="M10" s="292">
        <v>80567</v>
      </c>
      <c r="N10" s="292">
        <v>63151</v>
      </c>
      <c r="O10" s="292">
        <v>96400</v>
      </c>
      <c r="P10" s="292">
        <v>82800</v>
      </c>
      <c r="Q10" s="275"/>
    </row>
    <row r="11" spans="1:17" s="189" customFormat="1" ht="12.75" customHeight="1">
      <c r="A11" s="188" t="s">
        <v>314</v>
      </c>
      <c r="B11" s="292" t="s">
        <v>261</v>
      </c>
      <c r="C11" s="292" t="s">
        <v>261</v>
      </c>
      <c r="D11" s="292" t="s">
        <v>261</v>
      </c>
      <c r="E11" s="292" t="s">
        <v>261</v>
      </c>
      <c r="F11" s="292" t="s">
        <v>261</v>
      </c>
      <c r="G11" s="292" t="s">
        <v>261</v>
      </c>
      <c r="H11" s="292">
        <v>24651</v>
      </c>
      <c r="I11" s="292">
        <v>21642</v>
      </c>
      <c r="J11" s="292">
        <v>21752</v>
      </c>
      <c r="K11" s="292">
        <v>14822</v>
      </c>
      <c r="L11" s="292">
        <v>0</v>
      </c>
      <c r="M11" s="292">
        <v>94610</v>
      </c>
      <c r="N11" s="292">
        <v>91200</v>
      </c>
      <c r="O11" s="292">
        <v>221000</v>
      </c>
      <c r="P11" s="292">
        <v>187400</v>
      </c>
      <c r="Q11" s="275"/>
    </row>
    <row r="12" spans="1:17" s="189" customFormat="1" ht="12.75" customHeight="1">
      <c r="A12" s="128" t="s">
        <v>348</v>
      </c>
      <c r="B12" s="292" t="s">
        <v>261</v>
      </c>
      <c r="C12" s="292" t="s">
        <v>261</v>
      </c>
      <c r="D12" s="292" t="s">
        <v>261</v>
      </c>
      <c r="E12" s="292" t="s">
        <v>261</v>
      </c>
      <c r="F12" s="292" t="s">
        <v>261</v>
      </c>
      <c r="G12" s="292" t="s">
        <v>261</v>
      </c>
      <c r="H12" s="292" t="s">
        <v>261</v>
      </c>
      <c r="I12" s="292" t="s">
        <v>261</v>
      </c>
      <c r="J12" s="292" t="s">
        <v>261</v>
      </c>
      <c r="K12" s="292" t="s">
        <v>261</v>
      </c>
      <c r="L12" s="292" t="s">
        <v>261</v>
      </c>
      <c r="M12" s="292" t="s">
        <v>261</v>
      </c>
      <c r="N12" s="292" t="s">
        <v>261</v>
      </c>
      <c r="O12" s="292">
        <v>270000</v>
      </c>
      <c r="P12" s="292">
        <v>307000</v>
      </c>
      <c r="Q12" s="275"/>
    </row>
    <row r="13" spans="1:17" ht="12.75" customHeight="1">
      <c r="A13" s="188" t="s">
        <v>349</v>
      </c>
      <c r="B13" s="292" t="s">
        <v>261</v>
      </c>
      <c r="C13" s="292" t="s">
        <v>261</v>
      </c>
      <c r="D13" s="292" t="s">
        <v>261</v>
      </c>
      <c r="E13" s="292" t="s">
        <v>261</v>
      </c>
      <c r="F13" s="292" t="s">
        <v>261</v>
      </c>
      <c r="G13" s="292" t="s">
        <v>261</v>
      </c>
      <c r="H13" s="292" t="s">
        <v>261</v>
      </c>
      <c r="I13" s="292" t="s">
        <v>261</v>
      </c>
      <c r="J13" s="292" t="s">
        <v>261</v>
      </c>
      <c r="K13" s="292" t="s">
        <v>261</v>
      </c>
      <c r="L13" s="292" t="s">
        <v>261</v>
      </c>
      <c r="M13" s="292" t="s">
        <v>261</v>
      </c>
      <c r="N13" s="292" t="s">
        <v>261</v>
      </c>
      <c r="O13" s="292" t="s">
        <v>261</v>
      </c>
      <c r="P13" s="292">
        <v>100000</v>
      </c>
      <c r="Q13" s="275"/>
    </row>
    <row r="14" spans="1:17" s="189" customFormat="1" ht="15" customHeight="1">
      <c r="A14" s="187" t="s">
        <v>350</v>
      </c>
      <c r="B14" s="290">
        <v>77196</v>
      </c>
      <c r="C14" s="290">
        <v>71021</v>
      </c>
      <c r="D14" s="290">
        <v>69309</v>
      </c>
      <c r="E14" s="290">
        <v>86496</v>
      </c>
      <c r="F14" s="290">
        <v>107160</v>
      </c>
      <c r="G14" s="290">
        <v>101172</v>
      </c>
      <c r="H14" s="290">
        <v>129562</v>
      </c>
      <c r="I14" s="290">
        <v>130267</v>
      </c>
      <c r="J14" s="290">
        <v>118024</v>
      </c>
      <c r="K14" s="290">
        <v>97019</v>
      </c>
      <c r="L14" s="290">
        <v>136485</v>
      </c>
      <c r="M14" s="290">
        <v>242715</v>
      </c>
      <c r="N14" s="290">
        <v>253656</v>
      </c>
      <c r="O14" s="290">
        <v>494200</v>
      </c>
      <c r="P14" s="290">
        <v>210600</v>
      </c>
      <c r="Q14" s="275"/>
    </row>
    <row r="15" spans="1:17" ht="12.75" customHeight="1">
      <c r="A15" s="188" t="s">
        <v>176</v>
      </c>
      <c r="B15" s="292">
        <v>64065</v>
      </c>
      <c r="C15" s="292">
        <v>63661</v>
      </c>
      <c r="D15" s="292">
        <v>65278</v>
      </c>
      <c r="E15" s="292">
        <v>64739</v>
      </c>
      <c r="F15" s="292">
        <v>69347</v>
      </c>
      <c r="G15" s="292">
        <v>70919</v>
      </c>
      <c r="H15" s="292">
        <v>93049</v>
      </c>
      <c r="I15" s="292">
        <v>79539</v>
      </c>
      <c r="J15" s="292">
        <v>76381</v>
      </c>
      <c r="K15" s="292">
        <v>51633</v>
      </c>
      <c r="L15" s="292">
        <v>71496</v>
      </c>
      <c r="M15" s="292">
        <v>169678</v>
      </c>
      <c r="N15" s="292">
        <v>174441</v>
      </c>
      <c r="O15" s="292">
        <v>414700</v>
      </c>
      <c r="P15" s="292">
        <v>137300</v>
      </c>
      <c r="Q15" s="274"/>
    </row>
    <row r="16" spans="1:17" s="189" customFormat="1" ht="12.75" customHeight="1">
      <c r="A16" s="190" t="s">
        <v>272</v>
      </c>
      <c r="B16" s="292">
        <v>45357</v>
      </c>
      <c r="C16" s="292">
        <v>50565</v>
      </c>
      <c r="D16" s="292">
        <v>52885</v>
      </c>
      <c r="E16" s="292">
        <v>53215</v>
      </c>
      <c r="F16" s="292">
        <v>57699</v>
      </c>
      <c r="G16" s="292">
        <v>59262</v>
      </c>
      <c r="H16" s="292">
        <v>63517</v>
      </c>
      <c r="I16" s="292">
        <v>59409</v>
      </c>
      <c r="J16" s="292">
        <v>59409</v>
      </c>
      <c r="K16" s="292">
        <v>47698</v>
      </c>
      <c r="L16" s="292">
        <v>69959</v>
      </c>
      <c r="M16" s="292">
        <v>73614</v>
      </c>
      <c r="N16" s="292">
        <v>81845</v>
      </c>
      <c r="O16" s="292">
        <v>81500</v>
      </c>
      <c r="P16" s="292">
        <v>85300</v>
      </c>
      <c r="Q16" s="275"/>
    </row>
    <row r="17" spans="1:17" s="189" customFormat="1" ht="12.75" customHeight="1">
      <c r="A17" s="190" t="s">
        <v>273</v>
      </c>
      <c r="B17" s="292">
        <v>18708</v>
      </c>
      <c r="C17" s="292">
        <v>13096</v>
      </c>
      <c r="D17" s="292">
        <v>12393</v>
      </c>
      <c r="E17" s="292">
        <v>11524</v>
      </c>
      <c r="F17" s="292">
        <v>11648</v>
      </c>
      <c r="G17" s="292">
        <v>11657</v>
      </c>
      <c r="H17" s="292">
        <v>13532</v>
      </c>
      <c r="I17" s="292">
        <v>8630</v>
      </c>
      <c r="J17" s="292">
        <v>5472</v>
      </c>
      <c r="K17" s="292">
        <v>3935</v>
      </c>
      <c r="L17" s="292">
        <v>1537</v>
      </c>
      <c r="M17" s="292">
        <v>1454</v>
      </c>
      <c r="N17" s="292">
        <v>1396</v>
      </c>
      <c r="O17" s="292">
        <v>2200</v>
      </c>
      <c r="P17" s="292">
        <v>2000</v>
      </c>
      <c r="Q17" s="275"/>
    </row>
    <row r="18" spans="1:17" s="189" customFormat="1" ht="12.75" customHeight="1">
      <c r="A18" s="190" t="s">
        <v>315</v>
      </c>
      <c r="B18" s="292" t="s">
        <v>261</v>
      </c>
      <c r="C18" s="292" t="s">
        <v>261</v>
      </c>
      <c r="D18" s="292" t="s">
        <v>261</v>
      </c>
      <c r="E18" s="292" t="s">
        <v>261</v>
      </c>
      <c r="F18" s="292">
        <v>0</v>
      </c>
      <c r="G18" s="292">
        <v>0</v>
      </c>
      <c r="H18" s="292">
        <v>16000</v>
      </c>
      <c r="I18" s="292">
        <v>11500</v>
      </c>
      <c r="J18" s="292">
        <v>11500</v>
      </c>
      <c r="K18" s="292">
        <v>0</v>
      </c>
      <c r="L18" s="292">
        <v>0</v>
      </c>
      <c r="M18" s="292">
        <v>94610</v>
      </c>
      <c r="N18" s="292">
        <v>91200</v>
      </c>
      <c r="O18" s="292">
        <v>221000</v>
      </c>
      <c r="P18" s="292">
        <v>0</v>
      </c>
      <c r="Q18" s="275"/>
    </row>
    <row r="19" spans="1:17" s="189" customFormat="1" ht="12.75" customHeight="1">
      <c r="A19" s="190" t="s">
        <v>351</v>
      </c>
      <c r="B19" s="292" t="s">
        <v>261</v>
      </c>
      <c r="C19" s="292" t="s">
        <v>261</v>
      </c>
      <c r="D19" s="292" t="s">
        <v>261</v>
      </c>
      <c r="E19" s="292" t="s">
        <v>261</v>
      </c>
      <c r="F19" s="292" t="s">
        <v>261</v>
      </c>
      <c r="G19" s="292" t="s">
        <v>261</v>
      </c>
      <c r="H19" s="292" t="s">
        <v>261</v>
      </c>
      <c r="I19" s="292" t="s">
        <v>261</v>
      </c>
      <c r="J19" s="292" t="s">
        <v>261</v>
      </c>
      <c r="K19" s="292" t="s">
        <v>261</v>
      </c>
      <c r="L19" s="292" t="s">
        <v>261</v>
      </c>
      <c r="M19" s="292" t="s">
        <v>261</v>
      </c>
      <c r="N19" s="292" t="s">
        <v>261</v>
      </c>
      <c r="O19" s="292">
        <v>110000</v>
      </c>
      <c r="P19" s="292">
        <v>50000</v>
      </c>
      <c r="Q19" s="275"/>
    </row>
    <row r="20" spans="1:17" s="189" customFormat="1" ht="12.75" customHeight="1">
      <c r="A20" s="188" t="s">
        <v>343</v>
      </c>
      <c r="B20" s="292">
        <v>13131</v>
      </c>
      <c r="C20" s="292">
        <v>7360</v>
      </c>
      <c r="D20" s="292">
        <v>4031</v>
      </c>
      <c r="E20" s="292">
        <v>21757</v>
      </c>
      <c r="F20" s="292">
        <v>37813</v>
      </c>
      <c r="G20" s="292">
        <v>30253</v>
      </c>
      <c r="H20" s="292">
        <v>36513</v>
      </c>
      <c r="I20" s="292">
        <v>50728</v>
      </c>
      <c r="J20" s="292">
        <v>41643</v>
      </c>
      <c r="K20" s="292">
        <v>45386</v>
      </c>
      <c r="L20" s="292">
        <v>64989</v>
      </c>
      <c r="M20" s="292">
        <v>73037</v>
      </c>
      <c r="N20" s="292">
        <v>79215</v>
      </c>
      <c r="O20" s="292">
        <v>79500</v>
      </c>
      <c r="P20" s="292">
        <v>73300</v>
      </c>
      <c r="Q20" s="275"/>
    </row>
    <row r="21" spans="1:17" s="189" customFormat="1" ht="15" customHeight="1">
      <c r="A21" s="187" t="s">
        <v>344</v>
      </c>
      <c r="B21" s="290">
        <v>4677</v>
      </c>
      <c r="C21" s="290">
        <v>4309</v>
      </c>
      <c r="D21" s="290">
        <v>4553</v>
      </c>
      <c r="E21" s="290">
        <v>13044</v>
      </c>
      <c r="F21" s="290">
        <v>15354</v>
      </c>
      <c r="G21" s="290">
        <v>16830</v>
      </c>
      <c r="H21" s="290">
        <v>18046</v>
      </c>
      <c r="I21" s="290">
        <v>16468</v>
      </c>
      <c r="J21" s="290">
        <v>16848</v>
      </c>
      <c r="K21" s="290">
        <v>24384</v>
      </c>
      <c r="L21" s="290">
        <v>50814</v>
      </c>
      <c r="M21" s="290">
        <v>92384</v>
      </c>
      <c r="N21" s="290">
        <v>104299</v>
      </c>
      <c r="O21" s="290">
        <v>179000</v>
      </c>
      <c r="P21" s="290">
        <v>79000</v>
      </c>
      <c r="Q21" s="275"/>
    </row>
    <row r="22" spans="1:17" ht="15" customHeight="1">
      <c r="A22" s="187" t="s">
        <v>262</v>
      </c>
      <c r="B22" s="290">
        <v>155389</v>
      </c>
      <c r="C22" s="290">
        <v>168225</v>
      </c>
      <c r="D22" s="290">
        <v>172257</v>
      </c>
      <c r="E22" s="290">
        <v>151268</v>
      </c>
      <c r="F22" s="290">
        <v>118808</v>
      </c>
      <c r="G22" s="290">
        <v>127358</v>
      </c>
      <c r="H22" s="290">
        <v>168752</v>
      </c>
      <c r="I22" s="290">
        <v>150841</v>
      </c>
      <c r="J22" s="290">
        <v>159162</v>
      </c>
      <c r="K22" s="290">
        <v>155970</v>
      </c>
      <c r="L22" s="290">
        <v>59661</v>
      </c>
      <c r="M22" s="290">
        <v>49813</v>
      </c>
      <c r="N22" s="290">
        <v>57355</v>
      </c>
      <c r="O22" s="290">
        <v>442100</v>
      </c>
      <c r="P22" s="290">
        <v>856200</v>
      </c>
      <c r="Q22" s="274"/>
    </row>
    <row r="23" spans="1:17" s="189" customFormat="1" ht="12.75" customHeight="1">
      <c r="A23" s="188" t="s">
        <v>178</v>
      </c>
      <c r="B23" s="242">
        <v>33.19044650342885</v>
      </c>
      <c r="C23" s="242">
        <v>29.685344791553465</v>
      </c>
      <c r="D23" s="242">
        <v>28.69153771640049</v>
      </c>
      <c r="E23" s="242">
        <v>36.37893036792786</v>
      </c>
      <c r="F23" s="242">
        <v>47.42264391418254</v>
      </c>
      <c r="G23" s="242">
        <v>44.2707740778016</v>
      </c>
      <c r="H23" s="242">
        <v>43.43141790194225</v>
      </c>
      <c r="I23" s="242">
        <v>46.340552385559995</v>
      </c>
      <c r="J23" s="242">
        <v>42.579351049475804</v>
      </c>
      <c r="K23" s="242">
        <v>38.3490981821344</v>
      </c>
      <c r="L23" s="242">
        <v>69.58337157015693</v>
      </c>
      <c r="M23" s="242">
        <v>82.9715446042772</v>
      </c>
      <c r="N23" s="242">
        <v>81.55853008414493</v>
      </c>
      <c r="O23" s="242">
        <v>52.78222791840223</v>
      </c>
      <c r="P23" s="242">
        <v>19.741282339707535</v>
      </c>
      <c r="Q23" s="278"/>
    </row>
    <row r="24" spans="1:17" s="189" customFormat="1" ht="15" customHeight="1">
      <c r="A24" s="187" t="s">
        <v>345</v>
      </c>
      <c r="B24" s="241">
        <v>-150712</v>
      </c>
      <c r="C24" s="241">
        <v>-163916</v>
      </c>
      <c r="D24" s="241">
        <v>-167704</v>
      </c>
      <c r="E24" s="241">
        <v>-138224</v>
      </c>
      <c r="F24" s="241">
        <v>-103454</v>
      </c>
      <c r="G24" s="241">
        <v>-110528</v>
      </c>
      <c r="H24" s="241">
        <v>-150706</v>
      </c>
      <c r="I24" s="241">
        <v>-134373</v>
      </c>
      <c r="J24" s="241">
        <v>-142314</v>
      </c>
      <c r="K24" s="241">
        <v>-131586</v>
      </c>
      <c r="L24" s="241">
        <v>-8847</v>
      </c>
      <c r="M24" s="241">
        <v>42571</v>
      </c>
      <c r="N24" s="241">
        <v>46944</v>
      </c>
      <c r="O24" s="241">
        <v>-263100</v>
      </c>
      <c r="P24" s="241">
        <v>-777200</v>
      </c>
      <c r="Q24" s="275"/>
    </row>
    <row r="25" spans="1:17" ht="19.5" customHeight="1">
      <c r="A25" s="187" t="s">
        <v>346</v>
      </c>
      <c r="B25" s="241"/>
      <c r="C25" s="241"/>
      <c r="D25" s="241"/>
      <c r="E25" s="241"/>
      <c r="F25" s="241"/>
      <c r="G25" s="241"/>
      <c r="H25" s="241"/>
      <c r="I25" s="241"/>
      <c r="J25" s="241"/>
      <c r="K25" s="241"/>
      <c r="L25" s="241"/>
      <c r="M25" s="241"/>
      <c r="N25" s="241"/>
      <c r="O25" s="241"/>
      <c r="P25" s="241"/>
      <c r="Q25" s="274"/>
    </row>
    <row r="26" spans="1:17" ht="15" customHeight="1">
      <c r="A26" s="187" t="s">
        <v>263</v>
      </c>
      <c r="B26" s="243">
        <v>50.938447849382214</v>
      </c>
      <c r="C26" s="243">
        <v>49.038029518807015</v>
      </c>
      <c r="D26" s="243">
        <v>45.78157822383068</v>
      </c>
      <c r="E26" s="243">
        <v>40.18555166601029</v>
      </c>
      <c r="F26" s="243">
        <v>35.65379025231636</v>
      </c>
      <c r="G26" s="243">
        <v>31.84368452957223</v>
      </c>
      <c r="H26" s="243">
        <v>36.950617676769916</v>
      </c>
      <c r="I26" s="243">
        <v>35.477872201068365</v>
      </c>
      <c r="J26" s="243">
        <v>32.79652445834893</v>
      </c>
      <c r="K26" s="243">
        <v>28.076979897732556</v>
      </c>
      <c r="L26" s="243">
        <v>19.158104500361155</v>
      </c>
      <c r="M26" s="243">
        <v>23.89820556157569</v>
      </c>
      <c r="N26" s="243">
        <v>23.5138739643974</v>
      </c>
      <c r="O26" s="243">
        <v>57.6</v>
      </c>
      <c r="P26" s="243">
        <v>71.6</v>
      </c>
      <c r="Q26" s="274"/>
    </row>
    <row r="27" spans="1:18" s="189" customFormat="1" ht="12.75" customHeight="1">
      <c r="A27" s="190" t="s">
        <v>317</v>
      </c>
      <c r="B27" s="242">
        <v>27.97210820549288</v>
      </c>
      <c r="C27" s="242">
        <v>27.24652458265375</v>
      </c>
      <c r="D27" s="242">
        <v>24.199040661673045</v>
      </c>
      <c r="E27" s="242">
        <v>19.8813928260496</v>
      </c>
      <c r="F27" s="242">
        <v>19.12110801725882</v>
      </c>
      <c r="G27" s="242">
        <v>19.00694857366416</v>
      </c>
      <c r="H27" s="242">
        <v>24.526793372009045</v>
      </c>
      <c r="I27" s="242">
        <v>23.45077903807116</v>
      </c>
      <c r="J27" s="242">
        <v>19.53279405321225</v>
      </c>
      <c r="K27" s="242">
        <v>16.281854374730624</v>
      </c>
      <c r="L27" s="242">
        <v>8.612326799618225</v>
      </c>
      <c r="M27" s="242">
        <v>14.086921963468168</v>
      </c>
      <c r="N27" s="242">
        <v>11.768487055131269</v>
      </c>
      <c r="O27" s="242">
        <v>17.2</v>
      </c>
      <c r="P27" s="242">
        <v>19.2</v>
      </c>
      <c r="Q27" s="274"/>
      <c r="R27" s="139"/>
    </row>
    <row r="28" spans="1:18" s="189" customFormat="1" ht="15" customHeight="1">
      <c r="A28" s="187" t="s">
        <v>264</v>
      </c>
      <c r="B28" s="243">
        <v>14.002322994845052</v>
      </c>
      <c r="C28" s="243">
        <v>12.994047930470245</v>
      </c>
      <c r="D28" s="243">
        <v>12.29885037329882</v>
      </c>
      <c r="E28" s="243">
        <v>10.92363159216838</v>
      </c>
      <c r="F28" s="243">
        <v>10.731653792802035</v>
      </c>
      <c r="G28" s="243">
        <v>10.118159809495943</v>
      </c>
      <c r="H28" s="243">
        <v>11.542144835829303</v>
      </c>
      <c r="I28" s="243">
        <v>9.803536101588334</v>
      </c>
      <c r="J28" s="243">
        <v>8.9945601431104</v>
      </c>
      <c r="K28" s="243">
        <v>5.490114702350144</v>
      </c>
      <c r="L28" s="243">
        <v>6.817307826482125</v>
      </c>
      <c r="M28" s="243">
        <v>13.879615985964817</v>
      </c>
      <c r="N28" s="243">
        <v>13.196205225248223</v>
      </c>
      <c r="O28" s="243">
        <v>24.6</v>
      </c>
      <c r="P28" s="243">
        <v>9.1</v>
      </c>
      <c r="Q28" s="274"/>
      <c r="R28" s="139"/>
    </row>
    <row r="29" spans="1:18" s="189" customFormat="1" ht="12.75" customHeight="1">
      <c r="A29" s="190" t="s">
        <v>271</v>
      </c>
      <c r="B29" s="242">
        <v>4.1120390403058344</v>
      </c>
      <c r="C29" s="242">
        <v>2.6987285084817003</v>
      </c>
      <c r="D29" s="242">
        <v>2.368344370282355</v>
      </c>
      <c r="E29" s="242">
        <v>1.9529242820998955</v>
      </c>
      <c r="F29" s="242">
        <v>1.8853073253286952</v>
      </c>
      <c r="G29" s="242">
        <v>1.5902673570658756</v>
      </c>
      <c r="H29" s="242">
        <v>3.6528766692159986</v>
      </c>
      <c r="I29" s="242">
        <v>2.593687986793618</v>
      </c>
      <c r="J29" s="242">
        <v>2.0185873424980865</v>
      </c>
      <c r="K29" s="242">
        <v>0.4534645331844531</v>
      </c>
      <c r="L29" s="242">
        <v>0.15498719430279612</v>
      </c>
      <c r="M29" s="242">
        <v>7.72502138693211</v>
      </c>
      <c r="N29" s="242">
        <v>7.059979056546021</v>
      </c>
      <c r="O29" s="242">
        <v>12.1</v>
      </c>
      <c r="P29" s="242">
        <v>0.1</v>
      </c>
      <c r="Q29" s="274"/>
      <c r="R29" s="139"/>
    </row>
    <row r="30" spans="1:18" s="189" customFormat="1" ht="15" customHeight="1">
      <c r="A30" s="187" t="s">
        <v>177</v>
      </c>
      <c r="B30" s="243">
        <v>2.8632695858865107</v>
      </c>
      <c r="C30" s="243">
        <v>1.4985375446620328</v>
      </c>
      <c r="D30" s="243">
        <v>0.7569229403074477</v>
      </c>
      <c r="E30" s="243">
        <v>3.667681648880203</v>
      </c>
      <c r="F30" s="243">
        <v>5.797447078364779</v>
      </c>
      <c r="G30" s="243">
        <v>4.353452977681597</v>
      </c>
      <c r="H30" s="243">
        <v>4.535177174103809</v>
      </c>
      <c r="I30" s="243">
        <v>6.156326064524001</v>
      </c>
      <c r="J30" s="243">
        <v>4.889838834787634</v>
      </c>
      <c r="K30" s="243">
        <v>4.7925155054248405</v>
      </c>
      <c r="L30" s="243">
        <v>6.189018647560749</v>
      </c>
      <c r="M30" s="243">
        <v>6.106353760555762</v>
      </c>
      <c r="N30" s="243">
        <v>5.9390452190572995</v>
      </c>
      <c r="O30" s="243">
        <v>5.2</v>
      </c>
      <c r="P30" s="243">
        <v>4.8</v>
      </c>
      <c r="Q30" s="274"/>
      <c r="R30" s="139"/>
    </row>
    <row r="31" spans="1:18" s="189" customFormat="1" ht="15" customHeight="1">
      <c r="A31" s="187" t="s">
        <v>262</v>
      </c>
      <c r="B31" s="243">
        <v>34.07285526865065</v>
      </c>
      <c r="C31" s="243">
        <v>34.545444043674735</v>
      </c>
      <c r="D31" s="243">
        <v>32.72580491022441</v>
      </c>
      <c r="E31" s="243">
        <v>25.59423842496171</v>
      </c>
      <c r="F31" s="243">
        <v>19.124689381149548</v>
      </c>
      <c r="G31" s="243">
        <v>17.372071742394688</v>
      </c>
      <c r="H31" s="243">
        <v>20.873295666836803</v>
      </c>
      <c r="I31" s="243">
        <v>19.518010034956028</v>
      </c>
      <c r="J31" s="243">
        <v>18.912125480450896</v>
      </c>
      <c r="K31" s="243">
        <v>17.79434968995757</v>
      </c>
      <c r="L31" s="243">
        <v>6.151778026318281</v>
      </c>
      <c r="M31" s="243">
        <v>3.9122358150551113</v>
      </c>
      <c r="N31" s="243">
        <v>4.378623520091879</v>
      </c>
      <c r="O31" s="243">
        <v>27.8</v>
      </c>
      <c r="P31" s="243">
        <v>57.8</v>
      </c>
      <c r="Q31" s="274"/>
      <c r="R31" s="139"/>
    </row>
    <row r="32" spans="1:17" ht="15" customHeight="1">
      <c r="A32" s="187" t="s">
        <v>198</v>
      </c>
      <c r="B32" s="243">
        <v>-33.05301581596684</v>
      </c>
      <c r="C32" s="243">
        <v>-33.66810732085562</v>
      </c>
      <c r="D32" s="243">
        <v>-31.87086317189154</v>
      </c>
      <c r="E32" s="243">
        <v>-23.3953488984648</v>
      </c>
      <c r="F32" s="243">
        <v>-16.770631188432425</v>
      </c>
      <c r="G32" s="243">
        <v>-14.950208997728668</v>
      </c>
      <c r="H32" s="243">
        <v>-18.631852693542978</v>
      </c>
      <c r="I32" s="243">
        <v>-17.51946135118018</v>
      </c>
      <c r="J32" s="243">
        <v>-16.93378567091503</v>
      </c>
      <c r="K32" s="243">
        <v>-15.219531506282447</v>
      </c>
      <c r="L32" s="243">
        <v>-1.3126699686908045</v>
      </c>
      <c r="M32" s="243">
        <v>3.8116491448307492</v>
      </c>
      <c r="N32" s="243">
        <v>3.441063121358062</v>
      </c>
      <c r="O32" s="243">
        <v>-16.1</v>
      </c>
      <c r="P32" s="243">
        <v>-52.6</v>
      </c>
      <c r="Q32" s="274"/>
    </row>
    <row r="33" spans="1:17" ht="15" customHeight="1">
      <c r="A33" s="191"/>
      <c r="B33" s="192"/>
      <c r="C33" s="192"/>
      <c r="D33" s="192"/>
      <c r="E33" s="192"/>
      <c r="F33" s="192"/>
      <c r="G33" s="192"/>
      <c r="H33" s="192"/>
      <c r="I33" s="192"/>
      <c r="J33" s="192"/>
      <c r="K33" s="192"/>
      <c r="L33" s="192"/>
      <c r="M33" s="192"/>
      <c r="N33" s="192"/>
      <c r="O33" s="192"/>
      <c r="Q33" s="274"/>
    </row>
    <row r="34" spans="1:17" ht="11.25" customHeight="1">
      <c r="A34" s="345" t="s">
        <v>352</v>
      </c>
      <c r="B34" s="345"/>
      <c r="C34" s="345"/>
      <c r="D34" s="345"/>
      <c r="E34" s="345"/>
      <c r="F34" s="345"/>
      <c r="G34" s="345"/>
      <c r="H34" s="345"/>
      <c r="I34" s="345"/>
      <c r="J34" s="345"/>
      <c r="K34" s="345"/>
      <c r="L34" s="345"/>
      <c r="M34" s="345"/>
      <c r="N34" s="345"/>
      <c r="O34" s="345"/>
      <c r="P34" s="280"/>
      <c r="Q34" s="274"/>
    </row>
    <row r="35" spans="1:16" ht="19.5" customHeight="1">
      <c r="A35" s="348" t="s">
        <v>359</v>
      </c>
      <c r="B35" s="348"/>
      <c r="C35" s="348"/>
      <c r="D35" s="348"/>
      <c r="E35" s="348"/>
      <c r="F35" s="348"/>
      <c r="G35" s="348"/>
      <c r="H35" s="348"/>
      <c r="I35" s="348"/>
      <c r="J35" s="348"/>
      <c r="K35" s="348"/>
      <c r="L35" s="348"/>
      <c r="M35" s="348"/>
      <c r="N35" s="348"/>
      <c r="O35" s="348"/>
      <c r="P35" s="348"/>
    </row>
    <row r="36" spans="1:15" ht="11.25" customHeight="1">
      <c r="A36" s="193" t="s">
        <v>339</v>
      </c>
      <c r="B36" s="193"/>
      <c r="C36" s="193"/>
      <c r="D36" s="193"/>
      <c r="E36" s="193"/>
      <c r="F36" s="193"/>
      <c r="G36" s="193"/>
      <c r="H36" s="193"/>
      <c r="I36" s="193"/>
      <c r="J36" s="193"/>
      <c r="K36" s="193"/>
      <c r="L36" s="193"/>
      <c r="M36" s="193"/>
      <c r="N36" s="193"/>
      <c r="O36" s="193"/>
    </row>
    <row r="37" spans="1:15" ht="11.25" customHeight="1">
      <c r="A37" s="193" t="s">
        <v>340</v>
      </c>
      <c r="B37" s="193"/>
      <c r="C37" s="193"/>
      <c r="D37" s="193"/>
      <c r="E37" s="193"/>
      <c r="F37" s="193"/>
      <c r="G37" s="193"/>
      <c r="H37" s="193"/>
      <c r="I37" s="193"/>
      <c r="J37" s="193"/>
      <c r="K37" s="193"/>
      <c r="L37" s="193"/>
      <c r="M37" s="193"/>
      <c r="N37" s="193"/>
      <c r="O37" s="193"/>
    </row>
    <row r="38" spans="1:15" ht="11.25" customHeight="1">
      <c r="A38" s="193" t="s">
        <v>341</v>
      </c>
      <c r="B38" s="193"/>
      <c r="C38" s="193"/>
      <c r="D38" s="193"/>
      <c r="E38" s="193"/>
      <c r="F38" s="193"/>
      <c r="G38" s="193"/>
      <c r="H38" s="193"/>
      <c r="I38" s="193"/>
      <c r="J38" s="193"/>
      <c r="K38" s="193"/>
      <c r="L38" s="193"/>
      <c r="M38" s="193"/>
      <c r="N38" s="193"/>
      <c r="O38" s="193"/>
    </row>
    <row r="39" spans="1:15" ht="11.25" customHeight="1">
      <c r="A39" s="345" t="s">
        <v>342</v>
      </c>
      <c r="B39" s="345"/>
      <c r="C39" s="345"/>
      <c r="D39" s="345"/>
      <c r="E39" s="345"/>
      <c r="F39" s="345"/>
      <c r="G39" s="345"/>
      <c r="H39" s="345"/>
      <c r="I39" s="345"/>
      <c r="J39" s="345"/>
      <c r="K39" s="345"/>
      <c r="L39" s="345"/>
      <c r="M39" s="345"/>
      <c r="N39" s="345"/>
      <c r="O39" s="345"/>
    </row>
    <row r="40" spans="1:16" ht="21.75" customHeight="1">
      <c r="A40" s="348" t="s">
        <v>353</v>
      </c>
      <c r="B40" s="348"/>
      <c r="C40" s="348"/>
      <c r="D40" s="348"/>
      <c r="E40" s="348"/>
      <c r="F40" s="348"/>
      <c r="G40" s="348"/>
      <c r="H40" s="348"/>
      <c r="I40" s="348"/>
      <c r="J40" s="348"/>
      <c r="K40" s="348"/>
      <c r="L40" s="348"/>
      <c r="M40" s="348"/>
      <c r="N40" s="348"/>
      <c r="O40" s="348"/>
      <c r="P40" s="348"/>
    </row>
    <row r="41" spans="1:15" ht="12.75" customHeight="1">
      <c r="A41" s="346" t="str">
        <f>'[6]leiðbein'!$B$4</f>
        <v>Birt á vef fjármálaráðuneytisins samhliða útgáfu Þjóðarbúskaparins – vetrarskýrslu 2009, 20. janúar 2009.</v>
      </c>
      <c r="B41" s="346"/>
      <c r="C41" s="346"/>
      <c r="D41" s="346"/>
      <c r="E41" s="346"/>
      <c r="F41" s="346"/>
      <c r="G41" s="346"/>
      <c r="H41" s="346"/>
      <c r="I41" s="346"/>
      <c r="J41" s="346"/>
      <c r="K41" s="346"/>
      <c r="L41" s="346"/>
      <c r="M41" s="346"/>
      <c r="N41" s="346"/>
      <c r="O41" s="346"/>
    </row>
    <row r="42" spans="1:15" ht="12.75" customHeight="1">
      <c r="A42" s="276"/>
      <c r="B42" s="274"/>
      <c r="C42" s="274"/>
      <c r="D42" s="274"/>
      <c r="E42" s="274"/>
      <c r="F42" s="275"/>
      <c r="G42" s="275"/>
      <c r="H42" s="274"/>
      <c r="I42" s="274"/>
      <c r="J42" s="274"/>
      <c r="K42" s="274"/>
      <c r="L42" s="277"/>
      <c r="M42" s="277"/>
      <c r="N42" s="274"/>
      <c r="O42" s="274"/>
    </row>
    <row r="43" ht="12.75" customHeight="1">
      <c r="A43" s="12"/>
    </row>
    <row r="44" spans="1:4" ht="18" customHeight="1">
      <c r="A44" s="12"/>
      <c r="D44" s="239">
        <v>130</v>
      </c>
    </row>
    <row r="45" ht="12.75" customHeight="1">
      <c r="A45" s="12"/>
    </row>
    <row r="46" ht="12.75" customHeight="1">
      <c r="A46" s="12"/>
    </row>
    <row r="47" ht="12.75" customHeight="1">
      <c r="A47" s="12"/>
    </row>
    <row r="48" ht="12.75" customHeight="1">
      <c r="A48" s="12"/>
    </row>
    <row r="49" ht="12.75" customHeight="1">
      <c r="A49" s="12"/>
    </row>
    <row r="50" ht="12.75" customHeight="1">
      <c r="A50" s="12"/>
    </row>
    <row r="51" ht="12.75" customHeight="1">
      <c r="A51" s="12"/>
    </row>
    <row r="52" ht="12.75" customHeight="1">
      <c r="A52" s="12"/>
    </row>
    <row r="53" ht="12.75" customHeight="1">
      <c r="A53" s="12"/>
    </row>
    <row r="54" ht="12.75" customHeight="1">
      <c r="A54" s="12"/>
    </row>
    <row r="55" ht="12.75" customHeight="1">
      <c r="A55" s="12"/>
    </row>
    <row r="56" ht="12.75" customHeight="1">
      <c r="A56" s="12"/>
    </row>
    <row r="57" ht="12.75" customHeight="1">
      <c r="A57" s="12"/>
    </row>
    <row r="58" ht="12.75" customHeight="1">
      <c r="A58" s="12"/>
    </row>
    <row r="59" ht="12.75" customHeight="1">
      <c r="A59" s="12"/>
    </row>
    <row r="60" ht="12.75" customHeight="1">
      <c r="A60" s="12"/>
    </row>
    <row r="61" ht="12.75" customHeight="1">
      <c r="A61" s="12"/>
    </row>
    <row r="62" ht="12.75" customHeight="1">
      <c r="A62" s="12"/>
    </row>
    <row r="63" ht="12.75" customHeight="1">
      <c r="A63" s="12"/>
    </row>
    <row r="64" ht="12.75" customHeight="1">
      <c r="A64" s="12"/>
    </row>
    <row r="65" ht="12.75" customHeight="1">
      <c r="A65" s="12"/>
    </row>
    <row r="66" ht="12.75" customHeight="1">
      <c r="A66" s="12"/>
    </row>
    <row r="67" ht="12.75" customHeight="1">
      <c r="A67" s="12"/>
    </row>
    <row r="68" ht="12.75" customHeight="1">
      <c r="A68" s="12"/>
    </row>
    <row r="69" ht="12.75" customHeight="1">
      <c r="A69" s="12"/>
    </row>
    <row r="70" ht="12.75" customHeight="1">
      <c r="A70" s="12"/>
    </row>
    <row r="71" ht="12.75" customHeight="1">
      <c r="A71" s="12"/>
    </row>
    <row r="72" ht="12.75" customHeight="1">
      <c r="A72" s="12"/>
    </row>
    <row r="73" ht="12.75" customHeight="1">
      <c r="A73" s="12"/>
    </row>
    <row r="74" ht="12.75" customHeight="1">
      <c r="A74" s="12"/>
    </row>
    <row r="75" ht="12.75" customHeight="1">
      <c r="A75" s="12"/>
    </row>
    <row r="76" ht="12.75" customHeight="1">
      <c r="A76" s="12"/>
    </row>
    <row r="77" ht="12.75" customHeight="1">
      <c r="A77" s="12"/>
    </row>
    <row r="78" ht="12.75" customHeight="1">
      <c r="A78" s="12"/>
    </row>
    <row r="79" ht="12.75" customHeight="1">
      <c r="A79" s="12"/>
    </row>
    <row r="80" ht="12.75" customHeight="1">
      <c r="A80" s="12"/>
    </row>
    <row r="81" ht="12.75" customHeight="1">
      <c r="A81" s="12"/>
    </row>
    <row r="82" ht="12.75" customHeight="1">
      <c r="A82" s="12"/>
    </row>
    <row r="83" ht="12.75" customHeight="1">
      <c r="A83" s="12"/>
    </row>
    <row r="84" ht="12.75" customHeight="1">
      <c r="A84" s="12"/>
    </row>
    <row r="85" ht="12.75" customHeight="1">
      <c r="A85" s="12"/>
    </row>
    <row r="86" ht="12.75" customHeight="1">
      <c r="A86" s="12"/>
    </row>
    <row r="87" ht="12.75" customHeight="1">
      <c r="A87" s="12"/>
    </row>
    <row r="88" ht="12.75" customHeight="1">
      <c r="A88" s="12"/>
    </row>
    <row r="89" ht="12.75" customHeight="1">
      <c r="A89" s="12"/>
    </row>
    <row r="90" ht="12.75" customHeight="1">
      <c r="A90" s="12"/>
    </row>
    <row r="91" ht="12.75" customHeight="1">
      <c r="A91" s="12"/>
    </row>
    <row r="92" ht="12.75" customHeight="1">
      <c r="A92" s="12"/>
    </row>
    <row r="93" ht="12.75" customHeight="1">
      <c r="A93" s="12"/>
    </row>
    <row r="94" ht="12.75" customHeight="1">
      <c r="A94" s="12"/>
    </row>
    <row r="95" ht="12.75" customHeight="1">
      <c r="A95" s="12"/>
    </row>
    <row r="96" ht="12.75" customHeight="1">
      <c r="A96" s="12"/>
    </row>
    <row r="97" ht="12.75" customHeight="1">
      <c r="A97" s="12"/>
    </row>
    <row r="98" ht="12.75" customHeight="1">
      <c r="A98" s="12"/>
    </row>
    <row r="99" ht="12.75" customHeight="1">
      <c r="A99" s="12"/>
    </row>
    <row r="100" ht="12.75" customHeight="1">
      <c r="A100" s="12"/>
    </row>
    <row r="101" ht="12.75" customHeight="1">
      <c r="A101" s="12"/>
    </row>
    <row r="102" ht="12.75" customHeight="1">
      <c r="A102" s="12"/>
    </row>
    <row r="103" ht="12.75" customHeight="1">
      <c r="A103" s="12"/>
    </row>
    <row r="104" ht="12.75" customHeight="1">
      <c r="A104" s="12"/>
    </row>
    <row r="105" ht="12.75" customHeight="1">
      <c r="A105" s="12"/>
    </row>
    <row r="106" ht="12.75" customHeight="1">
      <c r="A106" s="12"/>
    </row>
    <row r="107" ht="12.75" customHeight="1">
      <c r="A107" s="12"/>
    </row>
    <row r="108" ht="12.75" customHeight="1">
      <c r="A108" s="12"/>
    </row>
    <row r="109" ht="12.75" customHeight="1">
      <c r="A109" s="12"/>
    </row>
    <row r="110" ht="12.75" customHeight="1">
      <c r="A110" s="12"/>
    </row>
    <row r="111" ht="12.75" customHeight="1">
      <c r="A111" s="12"/>
    </row>
    <row r="112" ht="12.75" customHeight="1">
      <c r="A112" s="12"/>
    </row>
    <row r="113" ht="12.75" customHeight="1">
      <c r="A113" s="12"/>
    </row>
    <row r="114" ht="12.75" customHeight="1">
      <c r="A114" s="12"/>
    </row>
    <row r="115" ht="12.75" customHeight="1">
      <c r="A115" s="12"/>
    </row>
    <row r="116" ht="12.75" customHeight="1">
      <c r="A116" s="12"/>
    </row>
    <row r="117" ht="12.75" customHeight="1">
      <c r="A117" s="12"/>
    </row>
    <row r="118" ht="12.75" customHeight="1">
      <c r="A118" s="12"/>
    </row>
    <row r="119" ht="12.75" customHeight="1">
      <c r="A119" s="12"/>
    </row>
    <row r="120" ht="12.75" customHeight="1">
      <c r="A120" s="12"/>
    </row>
    <row r="121" ht="12.75" customHeight="1">
      <c r="A121" s="12"/>
    </row>
    <row r="122" ht="12.75" customHeight="1">
      <c r="A122" s="12"/>
    </row>
    <row r="123" ht="12.75" customHeight="1">
      <c r="A123" s="12"/>
    </row>
    <row r="124" ht="12.75" customHeight="1">
      <c r="A124" s="12"/>
    </row>
    <row r="125" ht="12.75" customHeight="1">
      <c r="A125" s="12"/>
    </row>
    <row r="126" ht="12.75" customHeight="1">
      <c r="A126" s="12"/>
    </row>
    <row r="127" ht="12.75" customHeight="1">
      <c r="A127" s="12"/>
    </row>
    <row r="128" ht="12.75" customHeight="1">
      <c r="A128" s="12"/>
    </row>
    <row r="129" ht="12.75" customHeight="1">
      <c r="A129" s="12"/>
    </row>
    <row r="130" ht="12.75" customHeight="1">
      <c r="A130" s="12"/>
    </row>
    <row r="131" ht="12.75" customHeight="1">
      <c r="A131" s="12"/>
    </row>
    <row r="132" ht="12.75" customHeight="1">
      <c r="A132" s="12"/>
    </row>
    <row r="133" ht="12.75" customHeight="1">
      <c r="A133" s="12"/>
    </row>
    <row r="134" ht="12.75" customHeight="1">
      <c r="A134" s="12"/>
    </row>
    <row r="135" ht="12.75" customHeight="1">
      <c r="A135" s="12"/>
    </row>
    <row r="136" ht="12.75" customHeight="1">
      <c r="A136" s="12"/>
    </row>
    <row r="137" ht="12.75" customHeight="1">
      <c r="A137" s="12"/>
    </row>
    <row r="138" ht="12.75" customHeight="1">
      <c r="A138" s="12"/>
    </row>
    <row r="139" ht="12.75" customHeight="1">
      <c r="A139" s="12"/>
    </row>
    <row r="140" ht="12.75" customHeight="1">
      <c r="A140" s="12"/>
    </row>
    <row r="141" ht="12.75" customHeight="1">
      <c r="A141" s="12"/>
    </row>
    <row r="142" ht="12.75" customHeight="1">
      <c r="A142" s="12"/>
    </row>
    <row r="143" ht="12.75" customHeight="1">
      <c r="A143" s="12"/>
    </row>
    <row r="144" ht="12.75" customHeight="1">
      <c r="A144" s="12"/>
    </row>
    <row r="145" ht="12.75" customHeight="1">
      <c r="A145" s="12"/>
    </row>
    <row r="146" ht="12.75" customHeight="1">
      <c r="A146" s="12"/>
    </row>
    <row r="147" ht="12.75" customHeight="1">
      <c r="A147" s="12"/>
    </row>
    <row r="148" ht="12.75" customHeight="1">
      <c r="A148" s="12"/>
    </row>
    <row r="149" ht="12.75" customHeight="1">
      <c r="A149" s="12"/>
    </row>
    <row r="150" ht="12.75" customHeight="1">
      <c r="A150" s="12"/>
    </row>
    <row r="151" ht="12.75" customHeight="1">
      <c r="A151" s="12"/>
    </row>
    <row r="152" ht="12.75" customHeight="1">
      <c r="A152" s="12"/>
    </row>
    <row r="153" ht="12.75" customHeight="1">
      <c r="A153" s="12"/>
    </row>
    <row r="154" ht="12.75" customHeight="1">
      <c r="A154" s="12"/>
    </row>
    <row r="155" ht="12.75" customHeight="1">
      <c r="A155" s="12"/>
    </row>
    <row r="156" ht="12.75" customHeight="1">
      <c r="A156" s="12"/>
    </row>
    <row r="157" ht="12.75" customHeight="1">
      <c r="A157" s="12"/>
    </row>
    <row r="158" ht="12.75" customHeight="1">
      <c r="A158" s="12"/>
    </row>
    <row r="159" ht="12.75" customHeight="1">
      <c r="A159" s="12"/>
    </row>
    <row r="160" ht="12.75" customHeight="1">
      <c r="A160" s="12"/>
    </row>
    <row r="161" ht="12.75" customHeight="1">
      <c r="A161" s="12"/>
    </row>
    <row r="162" ht="12.75" customHeight="1">
      <c r="A162" s="12"/>
    </row>
    <row r="163" ht="12.75" customHeight="1">
      <c r="A163" s="12"/>
    </row>
    <row r="164" ht="12.75" customHeight="1">
      <c r="A164" s="12"/>
    </row>
    <row r="165" ht="12.75" customHeight="1">
      <c r="A165" s="12"/>
    </row>
    <row r="166" ht="12.75" customHeight="1">
      <c r="A166" s="12"/>
    </row>
    <row r="167" ht="12.75" customHeight="1">
      <c r="A167" s="12"/>
    </row>
    <row r="168" ht="12.75" customHeight="1">
      <c r="A168" s="12"/>
    </row>
    <row r="169" ht="12.75" customHeight="1">
      <c r="A169" s="12"/>
    </row>
    <row r="170" ht="12.75" customHeight="1">
      <c r="A170" s="12"/>
    </row>
    <row r="171" ht="12.75" customHeight="1">
      <c r="A171" s="12"/>
    </row>
    <row r="172" ht="12.75" customHeight="1">
      <c r="A172" s="12"/>
    </row>
    <row r="173" ht="12.75" customHeight="1">
      <c r="A173" s="12"/>
    </row>
    <row r="174" ht="12.75" customHeight="1">
      <c r="A174" s="12"/>
    </row>
    <row r="175" ht="12.75" customHeight="1">
      <c r="A175" s="12"/>
    </row>
    <row r="176" ht="12.75" customHeight="1">
      <c r="A176" s="12"/>
    </row>
    <row r="177" ht="12.75" customHeight="1">
      <c r="A177" s="12"/>
    </row>
    <row r="178" ht="12.75" customHeight="1">
      <c r="A178" s="12"/>
    </row>
    <row r="179" ht="12.75" customHeight="1">
      <c r="A179" s="12"/>
    </row>
    <row r="180" ht="12.75" customHeight="1">
      <c r="A180" s="12"/>
    </row>
    <row r="181" ht="12.75" customHeight="1">
      <c r="A181" s="12"/>
    </row>
    <row r="182" ht="12.75" customHeight="1">
      <c r="A182" s="12"/>
    </row>
    <row r="183" ht="12.75" customHeight="1">
      <c r="A183" s="12"/>
    </row>
    <row r="184" ht="12.75" customHeight="1">
      <c r="A184" s="12"/>
    </row>
    <row r="185" ht="12.75" customHeight="1">
      <c r="A185" s="12"/>
    </row>
    <row r="186" ht="12.75" customHeight="1">
      <c r="A186" s="12"/>
    </row>
    <row r="187" ht="12.75" customHeight="1">
      <c r="A187" s="12"/>
    </row>
    <row r="188" ht="12.75" customHeight="1">
      <c r="A188" s="12"/>
    </row>
    <row r="189" ht="12.75" customHeight="1">
      <c r="A189" s="12"/>
    </row>
    <row r="190" ht="12.75" customHeight="1">
      <c r="A190" s="12"/>
    </row>
    <row r="191" ht="12.75" customHeight="1">
      <c r="A191" s="12"/>
    </row>
    <row r="192" ht="12.75" customHeight="1">
      <c r="A192" s="12"/>
    </row>
    <row r="193" ht="12.75" customHeight="1">
      <c r="A193" s="12"/>
    </row>
    <row r="194" ht="12.75" customHeight="1">
      <c r="A194" s="12"/>
    </row>
    <row r="195" ht="12.75" customHeight="1">
      <c r="A195" s="12"/>
    </row>
    <row r="196" ht="12.75" customHeight="1">
      <c r="A196" s="12"/>
    </row>
    <row r="197" ht="12.75" customHeight="1">
      <c r="A197" s="12"/>
    </row>
    <row r="198" ht="12.75" customHeight="1">
      <c r="A198" s="12"/>
    </row>
    <row r="199" ht="12.75" customHeight="1">
      <c r="A199" s="12"/>
    </row>
    <row r="200" ht="12.75" customHeight="1">
      <c r="A200" s="12"/>
    </row>
    <row r="201" ht="12.75" customHeight="1">
      <c r="A201" s="12"/>
    </row>
    <row r="202" ht="12.75" customHeight="1">
      <c r="A202" s="12"/>
    </row>
    <row r="203" ht="12.75" customHeight="1">
      <c r="A203" s="12"/>
    </row>
    <row r="204" ht="12.75" customHeight="1">
      <c r="A204" s="12"/>
    </row>
    <row r="205" ht="12.75" customHeight="1">
      <c r="A205" s="12"/>
    </row>
    <row r="206" ht="12.75" customHeight="1">
      <c r="A206" s="12"/>
    </row>
    <row r="207" ht="12.75" customHeight="1">
      <c r="A207" s="12"/>
    </row>
    <row r="208" ht="12.75" customHeight="1">
      <c r="A208" s="12"/>
    </row>
    <row r="209" ht="12.75" customHeight="1">
      <c r="A209" s="12"/>
    </row>
    <row r="210" ht="12.75" customHeight="1">
      <c r="A210" s="12"/>
    </row>
    <row r="211" ht="12.75" customHeight="1">
      <c r="A211" s="12"/>
    </row>
    <row r="212" ht="12.75" customHeight="1">
      <c r="A212" s="12"/>
    </row>
    <row r="213" ht="12.75" customHeight="1">
      <c r="A213" s="12"/>
    </row>
    <row r="214" ht="12.75" customHeight="1">
      <c r="A214" s="12"/>
    </row>
    <row r="215" ht="12.75" customHeight="1">
      <c r="A215" s="12"/>
    </row>
    <row r="216" ht="12.75" customHeight="1">
      <c r="A216" s="12"/>
    </row>
    <row r="217" ht="12.75" customHeight="1">
      <c r="A217" s="12"/>
    </row>
    <row r="218" ht="12.75" customHeight="1">
      <c r="A218" s="12"/>
    </row>
    <row r="219" ht="12.75" customHeight="1">
      <c r="A219" s="12"/>
    </row>
    <row r="220" ht="12.75" customHeight="1">
      <c r="A220" s="12"/>
    </row>
    <row r="221" ht="12.75" customHeight="1">
      <c r="A221" s="12"/>
    </row>
    <row r="222" ht="12.75" customHeight="1">
      <c r="A222" s="12"/>
    </row>
    <row r="223" ht="12.75" customHeight="1">
      <c r="A223" s="12"/>
    </row>
    <row r="224" ht="12.75" customHeight="1">
      <c r="A224" s="12"/>
    </row>
    <row r="225" ht="12.75" customHeight="1">
      <c r="A225" s="12"/>
    </row>
    <row r="226" ht="12.75" customHeight="1">
      <c r="A226" s="12"/>
    </row>
    <row r="227" ht="12.75" customHeight="1">
      <c r="A227" s="12"/>
    </row>
    <row r="228" ht="12.75" customHeight="1">
      <c r="A228" s="12"/>
    </row>
    <row r="229" ht="12.75" customHeight="1">
      <c r="A229" s="12"/>
    </row>
    <row r="230" ht="12.75" customHeight="1">
      <c r="A230" s="12"/>
    </row>
    <row r="231" ht="12.75" customHeight="1">
      <c r="A231" s="12"/>
    </row>
    <row r="232" ht="12.75" customHeight="1">
      <c r="A232" s="12"/>
    </row>
    <row r="233" ht="12.75" customHeight="1">
      <c r="A233" s="12"/>
    </row>
    <row r="234" ht="12.75" customHeight="1">
      <c r="A234" s="12"/>
    </row>
    <row r="235" ht="12.75" customHeight="1">
      <c r="A235" s="12"/>
    </row>
    <row r="236" ht="12.75" customHeight="1">
      <c r="A236" s="12"/>
    </row>
    <row r="237" ht="12.75" customHeight="1">
      <c r="A237" s="12"/>
    </row>
    <row r="238" ht="12.75" customHeight="1">
      <c r="A238" s="12"/>
    </row>
    <row r="239" ht="12.75" customHeight="1">
      <c r="A239" s="12"/>
    </row>
    <row r="240" ht="12.75" customHeight="1">
      <c r="A240" s="12"/>
    </row>
    <row r="241" ht="12.75" customHeight="1">
      <c r="A241" s="12"/>
    </row>
    <row r="242" ht="12.75" customHeight="1">
      <c r="A242" s="12"/>
    </row>
    <row r="243" ht="12.75" customHeight="1">
      <c r="A243" s="12"/>
    </row>
    <row r="244" ht="12.75" customHeight="1">
      <c r="A244" s="12"/>
    </row>
    <row r="245" ht="12.75" customHeight="1">
      <c r="A245" s="12"/>
    </row>
    <row r="246" ht="12.75" customHeight="1">
      <c r="A246" s="12"/>
    </row>
    <row r="247" ht="12.75" customHeight="1">
      <c r="A247" s="12"/>
    </row>
    <row r="248" ht="12.75" customHeight="1">
      <c r="A248" s="12"/>
    </row>
    <row r="249" ht="12.75" customHeight="1">
      <c r="A249" s="12"/>
    </row>
    <row r="250" ht="12.75" customHeight="1">
      <c r="A250" s="12"/>
    </row>
    <row r="251" ht="12.75" customHeight="1">
      <c r="A251" s="12"/>
    </row>
    <row r="252" ht="12.75" customHeight="1">
      <c r="A252" s="12"/>
    </row>
    <row r="253" ht="12.75" customHeight="1">
      <c r="A253" s="12"/>
    </row>
    <row r="254" ht="12.75" customHeight="1">
      <c r="A254" s="12"/>
    </row>
    <row r="255" ht="12.75" customHeight="1">
      <c r="A255" s="12"/>
    </row>
    <row r="256" ht="12.75" customHeight="1">
      <c r="A256" s="12"/>
    </row>
    <row r="257" ht="12.75" customHeight="1">
      <c r="A257" s="12"/>
    </row>
    <row r="258" ht="12.75" customHeight="1">
      <c r="A258" s="12"/>
    </row>
    <row r="259" ht="12.75" customHeight="1">
      <c r="A259" s="12"/>
    </row>
    <row r="260" ht="12.75" customHeight="1">
      <c r="A260" s="12"/>
    </row>
    <row r="261" ht="12.75" customHeight="1">
      <c r="A261" s="12"/>
    </row>
    <row r="262" ht="12.75" customHeight="1">
      <c r="A262" s="12"/>
    </row>
    <row r="263" ht="12.75" customHeight="1">
      <c r="A263" s="12"/>
    </row>
    <row r="264" ht="12.75" customHeight="1">
      <c r="A264" s="12"/>
    </row>
    <row r="265" ht="12.75" customHeight="1">
      <c r="A265" s="12"/>
    </row>
    <row r="266" ht="12.75" customHeight="1">
      <c r="A266" s="12"/>
    </row>
    <row r="267" ht="12.75" customHeight="1">
      <c r="A267" s="12"/>
    </row>
    <row r="268" ht="12.75" customHeight="1">
      <c r="A268" s="12"/>
    </row>
    <row r="269" ht="12.75" customHeight="1">
      <c r="A269" s="12"/>
    </row>
    <row r="270" ht="12.75" customHeight="1">
      <c r="A270" s="12"/>
    </row>
    <row r="271" ht="12.75" customHeight="1">
      <c r="A271" s="12"/>
    </row>
    <row r="272" ht="12.75" customHeight="1">
      <c r="A272" s="12"/>
    </row>
    <row r="273" ht="12.75" customHeight="1">
      <c r="A273" s="12"/>
    </row>
    <row r="274" ht="12.75" customHeight="1">
      <c r="A274" s="12"/>
    </row>
    <row r="275" ht="12.75" customHeight="1">
      <c r="A275" s="12"/>
    </row>
    <row r="276" ht="12.75" customHeight="1">
      <c r="A276" s="12"/>
    </row>
    <row r="277" ht="12.75" customHeight="1">
      <c r="A277" s="12"/>
    </row>
    <row r="278" ht="12.75" customHeight="1">
      <c r="A278" s="12"/>
    </row>
    <row r="279" ht="12.75" customHeight="1">
      <c r="A279" s="12"/>
    </row>
    <row r="280" ht="12.75" customHeight="1">
      <c r="A280" s="12"/>
    </row>
    <row r="281" ht="12.75" customHeight="1">
      <c r="A281" s="12"/>
    </row>
    <row r="282" ht="12.75" customHeight="1">
      <c r="A282" s="12"/>
    </row>
    <row r="283" ht="12.75" customHeight="1">
      <c r="A283" s="12"/>
    </row>
    <row r="284" ht="12.75" customHeight="1">
      <c r="A284" s="12"/>
    </row>
    <row r="285" ht="12.75" customHeight="1">
      <c r="A285" s="12"/>
    </row>
    <row r="286" ht="12.75" customHeight="1">
      <c r="A286" s="12"/>
    </row>
    <row r="287" ht="12.75" customHeight="1">
      <c r="A287" s="12"/>
    </row>
    <row r="288" ht="12.75" customHeight="1">
      <c r="A288" s="12"/>
    </row>
    <row r="289" ht="12.75" customHeight="1">
      <c r="A289" s="12"/>
    </row>
    <row r="290" ht="12.75" customHeight="1">
      <c r="A290" s="12"/>
    </row>
    <row r="291" ht="12.75" customHeight="1">
      <c r="A291" s="12"/>
    </row>
    <row r="292" ht="12.75" customHeight="1">
      <c r="A292" s="12"/>
    </row>
    <row r="293" ht="12.75" customHeight="1">
      <c r="A293" s="12"/>
    </row>
    <row r="294" ht="12.75" customHeight="1">
      <c r="A294" s="12"/>
    </row>
    <row r="295" ht="12.75" customHeight="1">
      <c r="A295" s="12"/>
    </row>
    <row r="296" ht="12.75" customHeight="1">
      <c r="A296" s="12"/>
    </row>
    <row r="297" ht="12.75" customHeight="1">
      <c r="A297" s="12"/>
    </row>
    <row r="298" ht="12.75" customHeight="1">
      <c r="A298" s="12"/>
    </row>
    <row r="299" ht="12.75" customHeight="1">
      <c r="A299" s="12"/>
    </row>
    <row r="300" ht="12.75" customHeight="1">
      <c r="A300" s="12"/>
    </row>
    <row r="301" ht="12.75" customHeight="1">
      <c r="A301" s="12"/>
    </row>
    <row r="302" ht="12.75" customHeight="1">
      <c r="A302" s="12"/>
    </row>
    <row r="303" ht="12.75" customHeight="1">
      <c r="A303" s="12"/>
    </row>
    <row r="304" ht="12.75" customHeight="1">
      <c r="A304" s="12"/>
    </row>
    <row r="305" ht="12.75" customHeight="1">
      <c r="A305" s="12"/>
    </row>
    <row r="306" ht="12.75" customHeight="1">
      <c r="A306" s="12"/>
    </row>
    <row r="307" ht="12.75" customHeight="1">
      <c r="A307" s="12"/>
    </row>
    <row r="308" ht="12.75" customHeight="1">
      <c r="A308" s="12"/>
    </row>
    <row r="309" ht="12.75" customHeight="1">
      <c r="A309" s="12"/>
    </row>
    <row r="310" ht="12.75" customHeight="1">
      <c r="A310" s="12"/>
    </row>
    <row r="311" ht="12.75" customHeight="1">
      <c r="A311" s="12"/>
    </row>
    <row r="312" ht="12.75" customHeight="1">
      <c r="A312" s="12"/>
    </row>
    <row r="313" ht="12.75" customHeight="1">
      <c r="A313" s="12"/>
    </row>
    <row r="314" ht="12.75" customHeight="1">
      <c r="A314" s="12"/>
    </row>
    <row r="315" ht="12.75" customHeight="1">
      <c r="A315" s="12"/>
    </row>
    <row r="316" ht="12.75" customHeight="1">
      <c r="A316" s="12"/>
    </row>
    <row r="317" ht="12.75" customHeight="1">
      <c r="A317" s="12"/>
    </row>
    <row r="318" ht="12.75" customHeight="1">
      <c r="A318" s="12"/>
    </row>
    <row r="319" ht="12.75" customHeight="1">
      <c r="A319" s="12"/>
    </row>
    <row r="320" ht="12.75" customHeight="1">
      <c r="A320" s="12"/>
    </row>
    <row r="321" ht="12.75" customHeight="1">
      <c r="A321" s="12"/>
    </row>
    <row r="322" ht="12.75" customHeight="1">
      <c r="A322" s="12"/>
    </row>
    <row r="323" ht="12.75" customHeight="1">
      <c r="A323" s="12"/>
    </row>
    <row r="324" ht="12.75" customHeight="1">
      <c r="A324" s="12"/>
    </row>
    <row r="325" ht="12.75" customHeight="1">
      <c r="A325" s="12"/>
    </row>
    <row r="326" ht="12.75" customHeight="1">
      <c r="A326" s="12"/>
    </row>
    <row r="327" ht="12.75" customHeight="1">
      <c r="A327" s="12"/>
    </row>
    <row r="328" ht="12.75" customHeight="1">
      <c r="A328" s="12"/>
    </row>
    <row r="329" ht="12.75" customHeight="1">
      <c r="A329" s="12"/>
    </row>
    <row r="330" ht="12.75" customHeight="1">
      <c r="A330" s="12"/>
    </row>
    <row r="331" ht="12.75" customHeight="1">
      <c r="A331" s="12"/>
    </row>
    <row r="332" ht="12.75" customHeight="1">
      <c r="A332" s="12"/>
    </row>
    <row r="333" ht="12.75" customHeight="1">
      <c r="A333" s="12"/>
    </row>
    <row r="334" ht="12.75" customHeight="1">
      <c r="A334" s="12"/>
    </row>
    <row r="335" ht="12.75" customHeight="1">
      <c r="A335" s="12"/>
    </row>
    <row r="336" ht="12.75" customHeight="1">
      <c r="A336" s="12"/>
    </row>
    <row r="337" ht="12.75" customHeight="1">
      <c r="A337" s="12"/>
    </row>
    <row r="338" ht="12.75" customHeight="1">
      <c r="A338" s="12"/>
    </row>
    <row r="339" ht="12.75" customHeight="1">
      <c r="A339" s="12"/>
    </row>
    <row r="340" ht="12.75" customHeight="1">
      <c r="A340" s="12"/>
    </row>
    <row r="341" ht="12.75" customHeight="1">
      <c r="A341" s="12"/>
    </row>
    <row r="342" ht="12.75" customHeight="1">
      <c r="A342" s="12"/>
    </row>
    <row r="343" ht="12.75" customHeight="1">
      <c r="A343" s="12"/>
    </row>
    <row r="344" ht="12.75" customHeight="1">
      <c r="A344" s="12"/>
    </row>
    <row r="345" ht="12.75" customHeight="1">
      <c r="A345" s="12"/>
    </row>
    <row r="346" ht="12.75" customHeight="1">
      <c r="A346" s="12"/>
    </row>
    <row r="347" ht="12.75" customHeight="1">
      <c r="A347" s="12"/>
    </row>
    <row r="348" ht="12.75" customHeight="1">
      <c r="A348" s="12"/>
    </row>
    <row r="349" ht="12.75" customHeight="1">
      <c r="A349" s="12"/>
    </row>
    <row r="350" ht="12.75" customHeight="1">
      <c r="A350" s="12"/>
    </row>
    <row r="351" ht="12.75" customHeight="1">
      <c r="A351" s="12"/>
    </row>
    <row r="352" ht="12.75" customHeight="1">
      <c r="A352" s="12"/>
    </row>
    <row r="353" ht="12.75" customHeight="1">
      <c r="A353" s="12"/>
    </row>
    <row r="354" ht="12.75" customHeight="1">
      <c r="A354" s="12"/>
    </row>
    <row r="355" ht="12.75" customHeight="1">
      <c r="A355" s="12"/>
    </row>
    <row r="356" ht="12.75" customHeight="1">
      <c r="A356" s="12"/>
    </row>
    <row r="357" ht="12.75" customHeight="1">
      <c r="A357" s="12"/>
    </row>
    <row r="358" ht="12.75" customHeight="1">
      <c r="A358" s="12"/>
    </row>
    <row r="359" ht="12.75" customHeight="1">
      <c r="A359" s="12"/>
    </row>
    <row r="360" ht="12.75" customHeight="1">
      <c r="A360" s="12"/>
    </row>
    <row r="361" ht="12.75" customHeight="1">
      <c r="A361" s="12"/>
    </row>
    <row r="362" ht="12.75" customHeight="1">
      <c r="A362" s="12"/>
    </row>
    <row r="363" ht="12.75" customHeight="1">
      <c r="A363" s="12"/>
    </row>
    <row r="364" ht="12.75" customHeight="1">
      <c r="A364" s="12"/>
    </row>
    <row r="365" ht="12.75" customHeight="1">
      <c r="A365" s="12"/>
    </row>
    <row r="366" ht="12.75" customHeight="1">
      <c r="A366" s="12"/>
    </row>
    <row r="367" ht="12.75" customHeight="1">
      <c r="A367" s="12"/>
    </row>
    <row r="368" ht="12.75" customHeight="1">
      <c r="A368" s="12"/>
    </row>
    <row r="369" ht="12.75" customHeight="1">
      <c r="A369" s="12"/>
    </row>
    <row r="370" ht="12.75" customHeight="1">
      <c r="A370" s="12"/>
    </row>
    <row r="371" ht="12.75" customHeight="1">
      <c r="A371" s="12"/>
    </row>
    <row r="372" ht="12.75" customHeight="1">
      <c r="A372" s="12"/>
    </row>
    <row r="373" ht="12.75" customHeight="1">
      <c r="A373" s="12"/>
    </row>
    <row r="374" ht="12.75" customHeight="1">
      <c r="A374" s="12"/>
    </row>
    <row r="375" ht="12.75" customHeight="1">
      <c r="A375" s="12"/>
    </row>
    <row r="376" ht="12.75" customHeight="1">
      <c r="A376" s="12"/>
    </row>
    <row r="377" ht="12.75" customHeight="1">
      <c r="A377" s="12"/>
    </row>
    <row r="378" ht="12.75" customHeight="1">
      <c r="A378" s="12"/>
    </row>
    <row r="379" ht="12.75" customHeight="1">
      <c r="A379" s="12"/>
    </row>
    <row r="380" ht="12.75" customHeight="1">
      <c r="A380" s="12"/>
    </row>
    <row r="381" ht="12.75" customHeight="1">
      <c r="A381" s="12"/>
    </row>
    <row r="382" ht="12.75" customHeight="1">
      <c r="A382" s="12"/>
    </row>
    <row r="383" ht="12.75" customHeight="1">
      <c r="A383" s="12"/>
    </row>
    <row r="384" ht="12.75" customHeight="1">
      <c r="A384" s="12"/>
    </row>
    <row r="385" ht="12.75" customHeight="1">
      <c r="A385" s="12"/>
    </row>
    <row r="386" ht="12.75" customHeight="1">
      <c r="A386" s="12"/>
    </row>
    <row r="387" ht="12.75" customHeight="1">
      <c r="A387" s="12"/>
    </row>
    <row r="388" ht="12.75" customHeight="1">
      <c r="A388" s="12"/>
    </row>
    <row r="389" ht="12.75" customHeight="1">
      <c r="A389" s="12"/>
    </row>
    <row r="390" ht="12.75" customHeight="1">
      <c r="A390" s="12"/>
    </row>
    <row r="391" ht="12.75" customHeight="1">
      <c r="A391" s="12"/>
    </row>
    <row r="392" ht="12.75" customHeight="1">
      <c r="A392" s="12"/>
    </row>
    <row r="393" ht="12.75" customHeight="1">
      <c r="A393" s="12"/>
    </row>
    <row r="394" ht="12.75" customHeight="1">
      <c r="A394" s="12"/>
    </row>
    <row r="395" ht="12.75" customHeight="1">
      <c r="A395" s="12"/>
    </row>
    <row r="396" ht="12.75" customHeight="1">
      <c r="A396" s="12"/>
    </row>
    <row r="397" ht="12.75" customHeight="1">
      <c r="A397" s="12"/>
    </row>
    <row r="398" ht="12.75" customHeight="1">
      <c r="A398" s="12"/>
    </row>
    <row r="399" ht="12.75" customHeight="1">
      <c r="A399" s="12"/>
    </row>
    <row r="400" ht="12.75" customHeight="1">
      <c r="A400" s="12"/>
    </row>
    <row r="401" ht="12.75" customHeight="1">
      <c r="A401" s="12"/>
    </row>
    <row r="402" ht="12.75" customHeight="1">
      <c r="A402" s="12"/>
    </row>
    <row r="403" ht="12.75" customHeight="1">
      <c r="A403" s="12"/>
    </row>
    <row r="404" ht="12.75" customHeight="1">
      <c r="A404" s="12"/>
    </row>
    <row r="405" ht="12.75" customHeight="1">
      <c r="A405" s="12"/>
    </row>
    <row r="406" ht="12.75" customHeight="1">
      <c r="A406" s="12"/>
    </row>
    <row r="407" ht="12.75" customHeight="1">
      <c r="A407" s="12"/>
    </row>
    <row r="408" ht="12.75" customHeight="1">
      <c r="A408" s="12"/>
    </row>
    <row r="409" ht="12.75" customHeight="1">
      <c r="A409" s="12"/>
    </row>
    <row r="410" ht="12.75" customHeight="1">
      <c r="A410" s="12"/>
    </row>
    <row r="411" ht="12.75" customHeight="1">
      <c r="A411" s="12"/>
    </row>
    <row r="412" ht="12.75" customHeight="1">
      <c r="A412" s="12"/>
    </row>
    <row r="413" ht="12.75" customHeight="1">
      <c r="A413" s="12"/>
    </row>
    <row r="414" ht="12.75" customHeight="1">
      <c r="A414" s="12"/>
    </row>
    <row r="415" ht="12.75" customHeight="1">
      <c r="A415" s="12"/>
    </row>
    <row r="416" ht="12.75" customHeight="1">
      <c r="A416" s="12"/>
    </row>
    <row r="417" ht="12.75" customHeight="1">
      <c r="A417" s="12"/>
    </row>
    <row r="418" ht="12.75" customHeight="1">
      <c r="A418" s="12"/>
    </row>
    <row r="419" ht="12.75" customHeight="1">
      <c r="A419" s="12"/>
    </row>
    <row r="420" ht="12.75" customHeight="1">
      <c r="A420" s="12"/>
    </row>
    <row r="421" ht="12.75" customHeight="1">
      <c r="A421" s="12"/>
    </row>
    <row r="422" ht="12.75" customHeight="1">
      <c r="A422" s="12"/>
    </row>
    <row r="423" ht="12.75" customHeight="1">
      <c r="A423" s="12"/>
    </row>
    <row r="424" ht="12.75" customHeight="1">
      <c r="A424" s="12"/>
    </row>
    <row r="425" ht="12.75" customHeight="1">
      <c r="A425" s="12"/>
    </row>
    <row r="426" ht="12.75" customHeight="1">
      <c r="A426" s="12"/>
    </row>
    <row r="427" ht="12.75" customHeight="1">
      <c r="A427" s="12"/>
    </row>
    <row r="428" ht="12.75" customHeight="1">
      <c r="A428" s="12"/>
    </row>
    <row r="429" ht="12.75" customHeight="1">
      <c r="A429" s="12"/>
    </row>
    <row r="430" ht="12.75" customHeight="1">
      <c r="A430" s="12"/>
    </row>
    <row r="431" ht="12.75" customHeight="1">
      <c r="A431" s="12"/>
    </row>
    <row r="432" ht="12.75" customHeight="1">
      <c r="A432" s="12"/>
    </row>
    <row r="433" ht="12.75" customHeight="1">
      <c r="A433" s="12"/>
    </row>
    <row r="434" ht="12.75" customHeight="1">
      <c r="A434" s="12"/>
    </row>
    <row r="435" ht="12.75" customHeight="1">
      <c r="A435" s="12"/>
    </row>
    <row r="436" ht="12.75" customHeight="1">
      <c r="A436" s="12"/>
    </row>
    <row r="437" ht="12.75" customHeight="1">
      <c r="A437" s="12"/>
    </row>
    <row r="438" ht="12.75" customHeight="1">
      <c r="A438" s="12"/>
    </row>
    <row r="439" ht="12.75" customHeight="1">
      <c r="A439" s="12"/>
    </row>
    <row r="440" ht="12.75" customHeight="1">
      <c r="A440" s="12"/>
    </row>
    <row r="441" ht="12.75" customHeight="1">
      <c r="A441" s="12"/>
    </row>
    <row r="442" ht="12.75" customHeight="1">
      <c r="A442" s="12"/>
    </row>
    <row r="443" ht="12.75" customHeight="1">
      <c r="A443" s="12"/>
    </row>
    <row r="444" ht="12.75" customHeight="1">
      <c r="A444" s="12"/>
    </row>
    <row r="445" ht="12.75" customHeight="1">
      <c r="A445" s="12"/>
    </row>
    <row r="446" ht="12.75" customHeight="1">
      <c r="A446" s="12"/>
    </row>
    <row r="447" ht="12.75" customHeight="1">
      <c r="A447" s="12"/>
    </row>
    <row r="448" ht="12.75" customHeight="1">
      <c r="A448" s="12"/>
    </row>
    <row r="449" ht="12.75" customHeight="1">
      <c r="A449" s="12"/>
    </row>
    <row r="450" ht="12.75" customHeight="1">
      <c r="A450" s="12"/>
    </row>
    <row r="451" ht="12.75" customHeight="1">
      <c r="A451" s="12"/>
    </row>
    <row r="452" ht="12.75" customHeight="1">
      <c r="A452" s="12"/>
    </row>
    <row r="453" ht="12.75" customHeight="1">
      <c r="A453" s="12"/>
    </row>
    <row r="454" ht="12.75" customHeight="1">
      <c r="A454" s="12"/>
    </row>
    <row r="455" ht="12.75" customHeight="1">
      <c r="A455" s="12"/>
    </row>
    <row r="456" ht="12.75" customHeight="1">
      <c r="A456" s="12"/>
    </row>
    <row r="457" ht="12.75" customHeight="1">
      <c r="A457" s="12"/>
    </row>
    <row r="458" ht="12.75" customHeight="1">
      <c r="A458" s="12"/>
    </row>
    <row r="459" ht="12.75" customHeight="1">
      <c r="A459" s="12"/>
    </row>
    <row r="460" ht="12.75" customHeight="1">
      <c r="A460" s="12"/>
    </row>
    <row r="461" ht="12.75" customHeight="1">
      <c r="A461" s="12"/>
    </row>
    <row r="462" ht="12.75" customHeight="1">
      <c r="A462" s="12"/>
    </row>
    <row r="463" ht="12.75" customHeight="1">
      <c r="A463" s="12"/>
    </row>
    <row r="464" ht="12.75" customHeight="1">
      <c r="A464" s="12"/>
    </row>
    <row r="465" ht="12.75" customHeight="1">
      <c r="A465" s="12"/>
    </row>
    <row r="466" ht="12.75" customHeight="1">
      <c r="A466" s="12"/>
    </row>
    <row r="467" ht="12.75" customHeight="1">
      <c r="A467" s="12"/>
    </row>
    <row r="468" ht="12.75" customHeight="1">
      <c r="A468" s="12"/>
    </row>
    <row r="469" ht="12.75" customHeight="1">
      <c r="A469" s="12"/>
    </row>
    <row r="470" ht="12.75" customHeight="1">
      <c r="A470" s="12"/>
    </row>
    <row r="471" ht="12.75" customHeight="1">
      <c r="A471" s="12"/>
    </row>
    <row r="472" ht="12.75" customHeight="1">
      <c r="A472" s="12"/>
    </row>
    <row r="473" ht="12.75" customHeight="1">
      <c r="A473" s="12"/>
    </row>
    <row r="474" ht="12.75" customHeight="1">
      <c r="A474" s="12"/>
    </row>
    <row r="475" ht="12.75" customHeight="1">
      <c r="A475" s="12"/>
    </row>
    <row r="476" ht="12.75" customHeight="1">
      <c r="A476" s="12"/>
    </row>
    <row r="477" ht="12.75" customHeight="1">
      <c r="A477" s="12"/>
    </row>
    <row r="478" ht="12.75" customHeight="1">
      <c r="A478" s="12"/>
    </row>
    <row r="479" ht="12.75" customHeight="1">
      <c r="A479" s="12"/>
    </row>
    <row r="480" ht="12.75" customHeight="1">
      <c r="A480" s="12"/>
    </row>
    <row r="481" ht="12.75" customHeight="1">
      <c r="A481" s="12"/>
    </row>
    <row r="482" ht="12.75" customHeight="1">
      <c r="A482" s="12"/>
    </row>
    <row r="483" ht="12.75" customHeight="1">
      <c r="A483" s="12"/>
    </row>
    <row r="484" ht="12.75" customHeight="1">
      <c r="A484" s="12"/>
    </row>
    <row r="485" ht="12.75" customHeight="1">
      <c r="A485" s="12"/>
    </row>
    <row r="486" ht="12.75" customHeight="1">
      <c r="A486" s="12"/>
    </row>
    <row r="487" ht="12.75" customHeight="1">
      <c r="A487" s="12"/>
    </row>
    <row r="488" ht="12.75" customHeight="1">
      <c r="A488" s="12"/>
    </row>
    <row r="489" ht="12.75" customHeight="1">
      <c r="A489" s="12"/>
    </row>
    <row r="490" ht="12.75" customHeight="1">
      <c r="A490" s="12"/>
    </row>
    <row r="491" ht="12.75" customHeight="1">
      <c r="A491" s="12"/>
    </row>
    <row r="492" ht="12.75" customHeight="1">
      <c r="A492" s="12"/>
    </row>
    <row r="493" ht="12.75" customHeight="1">
      <c r="A493" s="12"/>
    </row>
    <row r="494" ht="12.75" customHeight="1">
      <c r="A494" s="12"/>
    </row>
    <row r="495" ht="12.75" customHeight="1">
      <c r="A495" s="12"/>
    </row>
    <row r="496" ht="12.75" customHeight="1">
      <c r="A496" s="12"/>
    </row>
    <row r="497" ht="12.75" customHeight="1">
      <c r="A497" s="12"/>
    </row>
    <row r="498" ht="12.75" customHeight="1">
      <c r="A498" s="12"/>
    </row>
    <row r="499" ht="12.75" customHeight="1">
      <c r="A499" s="12"/>
    </row>
    <row r="500" ht="12.75" customHeight="1">
      <c r="A500" s="12"/>
    </row>
    <row r="501" ht="12.75" customHeight="1">
      <c r="A501" s="12"/>
    </row>
    <row r="502" ht="12.75" customHeight="1">
      <c r="A502" s="12"/>
    </row>
    <row r="503" ht="12.75" customHeight="1">
      <c r="A503" s="12"/>
    </row>
    <row r="504" ht="12.75" customHeight="1">
      <c r="A504" s="12"/>
    </row>
    <row r="505" ht="12.75" customHeight="1">
      <c r="A505" s="12"/>
    </row>
    <row r="506" ht="12.75" customHeight="1">
      <c r="A506" s="12"/>
    </row>
    <row r="507" ht="12.75" customHeight="1">
      <c r="A507" s="12"/>
    </row>
    <row r="508" ht="12.75" customHeight="1">
      <c r="A508" s="12"/>
    </row>
    <row r="509" ht="12.75" customHeight="1">
      <c r="A509" s="12"/>
    </row>
    <row r="510" ht="12.75" customHeight="1">
      <c r="A510" s="12"/>
    </row>
    <row r="511" ht="12.75" customHeight="1">
      <c r="A511" s="12"/>
    </row>
    <row r="512" ht="12.75" customHeight="1">
      <c r="A512" s="12"/>
    </row>
    <row r="513" ht="12.75" customHeight="1">
      <c r="A513" s="12"/>
    </row>
    <row r="514" ht="12.75" customHeight="1">
      <c r="A514" s="12"/>
    </row>
    <row r="515" ht="12.75" customHeight="1">
      <c r="A515" s="12"/>
    </row>
    <row r="516" ht="12.75" customHeight="1">
      <c r="A516" s="12"/>
    </row>
    <row r="517" ht="12.75" customHeight="1">
      <c r="A517" s="12"/>
    </row>
    <row r="518" ht="12.75" customHeight="1">
      <c r="A518" s="12"/>
    </row>
    <row r="519" ht="12.75" customHeight="1">
      <c r="A519" s="12"/>
    </row>
    <row r="520" ht="12.75" customHeight="1">
      <c r="A520" s="12"/>
    </row>
    <row r="521" ht="12.75" customHeight="1">
      <c r="A521" s="12"/>
    </row>
    <row r="522" ht="12.75" customHeight="1">
      <c r="A522" s="12"/>
    </row>
    <row r="523" ht="12.75" customHeight="1">
      <c r="A523" s="12"/>
    </row>
    <row r="524" ht="12.75" customHeight="1">
      <c r="A524" s="12"/>
    </row>
    <row r="525" ht="12.75" customHeight="1">
      <c r="A525" s="12"/>
    </row>
    <row r="526" ht="12.75" customHeight="1">
      <c r="A526" s="12"/>
    </row>
    <row r="527" ht="12.75" customHeight="1">
      <c r="A527" s="12"/>
    </row>
    <row r="528" ht="12.75" customHeight="1">
      <c r="A528" s="12"/>
    </row>
    <row r="529" ht="12.75" customHeight="1">
      <c r="A529" s="12"/>
    </row>
    <row r="530" ht="12.75" customHeight="1">
      <c r="A530" s="12"/>
    </row>
  </sheetData>
  <mergeCells count="7">
    <mergeCell ref="A39:O39"/>
    <mergeCell ref="A41:O41"/>
    <mergeCell ref="A1:J1"/>
    <mergeCell ref="A3:B3"/>
    <mergeCell ref="A40:P40"/>
    <mergeCell ref="A34:O34"/>
    <mergeCell ref="A35:P35"/>
  </mergeCells>
  <printOptions/>
  <pageMargins left="0.97" right="0.22" top="0.56" bottom="0.58" header="0.26" footer="0.28"/>
  <pageSetup fitToHeight="1" fitToWidth="1" orientation="landscape" paperSize="9" scale="92" r:id="rId1"/>
</worksheet>
</file>

<file path=xl/worksheets/sheet14.xml><?xml version="1.0" encoding="utf-8"?>
<worksheet xmlns="http://schemas.openxmlformats.org/spreadsheetml/2006/main" xmlns:r="http://schemas.openxmlformats.org/officeDocument/2006/relationships">
  <dimension ref="A1:Q28"/>
  <sheetViews>
    <sheetView showGridLines="0" workbookViewId="0" topLeftCell="A1">
      <selection activeCell="A29" sqref="A29"/>
    </sheetView>
  </sheetViews>
  <sheetFormatPr defaultColWidth="9.140625" defaultRowHeight="12.75" customHeight="1"/>
  <cols>
    <col min="1" max="1" width="32.8515625" style="63" customWidth="1"/>
    <col min="2" max="2" width="7.57421875" style="63" customWidth="1"/>
    <col min="3" max="15" width="7.00390625" style="63" customWidth="1"/>
    <col min="16" max="17" width="7.7109375" style="63" customWidth="1"/>
    <col min="18" max="16384" width="9.140625" style="63" customWidth="1"/>
  </cols>
  <sheetData>
    <row r="1" spans="1:16" ht="12.75" customHeight="1">
      <c r="A1" s="307" t="s">
        <v>321</v>
      </c>
      <c r="B1" s="308"/>
      <c r="C1" s="308"/>
      <c r="D1" s="308"/>
      <c r="E1" s="308"/>
      <c r="F1" s="308"/>
      <c r="G1" s="308"/>
      <c r="H1" s="308"/>
      <c r="I1" s="308"/>
      <c r="J1" s="308"/>
      <c r="K1" s="308"/>
      <c r="N1" s="194"/>
      <c r="O1" s="139"/>
      <c r="P1" s="195"/>
    </row>
    <row r="2" spans="1:16" s="183" customFormat="1" ht="12.75" customHeight="1">
      <c r="A2" s="318" t="s">
        <v>316</v>
      </c>
      <c r="B2" s="318"/>
      <c r="C2" s="318"/>
      <c r="D2" s="318"/>
      <c r="E2" s="318"/>
      <c r="F2" s="99"/>
      <c r="G2" s="99"/>
      <c r="H2" s="99"/>
      <c r="I2" s="99"/>
      <c r="J2" s="99"/>
      <c r="K2" s="99"/>
      <c r="L2" s="99"/>
      <c r="M2" s="37"/>
      <c r="N2" s="37"/>
      <c r="O2" s="38"/>
      <c r="P2" s="195"/>
    </row>
    <row r="3" spans="1:17" s="38" customFormat="1" ht="12.75" customHeight="1">
      <c r="A3" s="196"/>
      <c r="B3" s="126"/>
      <c r="C3" s="126"/>
      <c r="D3" s="126"/>
      <c r="E3" s="126"/>
      <c r="F3" s="126"/>
      <c r="G3" s="126"/>
      <c r="H3" s="126"/>
      <c r="I3" s="126"/>
      <c r="J3" s="126"/>
      <c r="K3" s="126"/>
      <c r="L3" s="126"/>
      <c r="M3" s="126"/>
      <c r="N3" s="125"/>
      <c r="P3" s="349" t="s">
        <v>1</v>
      </c>
      <c r="Q3" s="349"/>
    </row>
    <row r="4" spans="1:17" s="108" customFormat="1" ht="18.75" customHeight="1">
      <c r="A4" s="197" t="s">
        <v>191</v>
      </c>
      <c r="B4" s="202">
        <v>1994</v>
      </c>
      <c r="C4" s="202">
        <v>1995</v>
      </c>
      <c r="D4" s="202">
        <v>1996</v>
      </c>
      <c r="E4" s="202">
        <v>1997</v>
      </c>
      <c r="F4" s="202">
        <v>1998</v>
      </c>
      <c r="G4" s="202">
        <v>1999</v>
      </c>
      <c r="H4" s="202">
        <v>2000</v>
      </c>
      <c r="I4" s="202">
        <v>2001</v>
      </c>
      <c r="J4" s="202">
        <v>2002</v>
      </c>
      <c r="K4" s="202">
        <v>2003</v>
      </c>
      <c r="L4" s="202">
        <v>2004</v>
      </c>
      <c r="M4" s="202">
        <v>2005</v>
      </c>
      <c r="N4" s="202">
        <v>2006</v>
      </c>
      <c r="O4" s="202">
        <v>2007</v>
      </c>
      <c r="P4" s="202">
        <v>2008</v>
      </c>
      <c r="Q4" s="202">
        <v>2009</v>
      </c>
    </row>
    <row r="5" spans="1:17" ht="15" customHeight="1">
      <c r="A5" s="187" t="s">
        <v>179</v>
      </c>
      <c r="B5" s="288">
        <v>245071</v>
      </c>
      <c r="C5" s="288">
        <v>267611</v>
      </c>
      <c r="D5" s="288">
        <v>274447</v>
      </c>
      <c r="E5" s="288">
        <v>279351</v>
      </c>
      <c r="F5" s="288">
        <v>281588</v>
      </c>
      <c r="G5" s="288">
        <v>274518</v>
      </c>
      <c r="H5" s="288">
        <v>280595</v>
      </c>
      <c r="I5" s="288">
        <v>354190</v>
      </c>
      <c r="J5" s="288">
        <v>343470</v>
      </c>
      <c r="K5" s="288">
        <v>343523</v>
      </c>
      <c r="L5" s="288">
        <v>320030</v>
      </c>
      <c r="M5" s="288">
        <v>260691</v>
      </c>
      <c r="N5" s="288">
        <v>352073</v>
      </c>
      <c r="O5" s="288">
        <v>374137</v>
      </c>
      <c r="P5" s="288">
        <v>1032782.5594283198</v>
      </c>
      <c r="Q5" s="288">
        <v>1174007.8636474696</v>
      </c>
    </row>
    <row r="6" spans="1:17" ht="12.75" customHeight="1">
      <c r="A6" s="188" t="s">
        <v>180</v>
      </c>
      <c r="B6" s="289">
        <v>126467</v>
      </c>
      <c r="C6" s="289">
        <v>135881</v>
      </c>
      <c r="D6" s="289">
        <v>138088</v>
      </c>
      <c r="E6" s="289">
        <v>145149</v>
      </c>
      <c r="F6" s="289">
        <v>151923</v>
      </c>
      <c r="G6" s="289">
        <v>141752</v>
      </c>
      <c r="H6" s="289">
        <v>124502</v>
      </c>
      <c r="I6" s="289">
        <v>133613</v>
      </c>
      <c r="J6" s="289">
        <v>134011</v>
      </c>
      <c r="K6" s="289">
        <v>150973</v>
      </c>
      <c r="L6" s="289">
        <v>153531</v>
      </c>
      <c r="M6" s="289">
        <v>154395</v>
      </c>
      <c r="N6" s="289">
        <v>156241</v>
      </c>
      <c r="O6" s="289">
        <v>199785</v>
      </c>
      <c r="P6" s="289">
        <v>676320.62119808</v>
      </c>
      <c r="Q6" s="289">
        <v>865564.8074586542</v>
      </c>
    </row>
    <row r="7" spans="1:17" ht="12.75" customHeight="1">
      <c r="A7" s="188" t="s">
        <v>181</v>
      </c>
      <c r="B7" s="289">
        <v>118604</v>
      </c>
      <c r="C7" s="289">
        <v>131730</v>
      </c>
      <c r="D7" s="289">
        <v>136359</v>
      </c>
      <c r="E7" s="289">
        <v>134202</v>
      </c>
      <c r="F7" s="289">
        <v>129665</v>
      </c>
      <c r="G7" s="289">
        <v>132766</v>
      </c>
      <c r="H7" s="289">
        <v>156093</v>
      </c>
      <c r="I7" s="289">
        <v>220577</v>
      </c>
      <c r="J7" s="289">
        <v>209459</v>
      </c>
      <c r="K7" s="289">
        <v>192550</v>
      </c>
      <c r="L7" s="289">
        <v>166499</v>
      </c>
      <c r="M7" s="289">
        <v>106296</v>
      </c>
      <c r="N7" s="289">
        <v>195832</v>
      </c>
      <c r="O7" s="289">
        <v>174352</v>
      </c>
      <c r="P7" s="289">
        <v>356461.9382302397</v>
      </c>
      <c r="Q7" s="289">
        <v>308443.05618881545</v>
      </c>
    </row>
    <row r="8" spans="1:17" ht="15" customHeight="1">
      <c r="A8" s="187" t="s">
        <v>182</v>
      </c>
      <c r="B8" s="288">
        <v>79577</v>
      </c>
      <c r="C8" s="288">
        <v>88313</v>
      </c>
      <c r="D8" s="288">
        <v>82925</v>
      </c>
      <c r="E8" s="288">
        <v>82820</v>
      </c>
      <c r="F8" s="288">
        <v>97276</v>
      </c>
      <c r="G8" s="288">
        <v>120500</v>
      </c>
      <c r="H8" s="288">
        <v>114671</v>
      </c>
      <c r="I8" s="288">
        <v>159013</v>
      </c>
      <c r="J8" s="288">
        <v>162163</v>
      </c>
      <c r="K8" s="288">
        <v>148660.8</v>
      </c>
      <c r="L8" s="288">
        <v>126733.96</v>
      </c>
      <c r="M8" s="288">
        <v>163747.462</v>
      </c>
      <c r="N8" s="288">
        <v>260856</v>
      </c>
      <c r="O8" s="288">
        <v>279980</v>
      </c>
      <c r="P8" s="288">
        <v>523776.7617829741</v>
      </c>
      <c r="Q8" s="288">
        <v>244035.59757654366</v>
      </c>
    </row>
    <row r="9" spans="1:17" ht="12.75" customHeight="1">
      <c r="A9" s="188" t="s">
        <v>176</v>
      </c>
      <c r="B9" s="289">
        <v>61559</v>
      </c>
      <c r="C9" s="289">
        <v>70760</v>
      </c>
      <c r="D9" s="289">
        <v>71249</v>
      </c>
      <c r="E9" s="289">
        <v>74449</v>
      </c>
      <c r="F9" s="289">
        <v>70689</v>
      </c>
      <c r="G9" s="289">
        <v>73427</v>
      </c>
      <c r="H9" s="289">
        <v>74726</v>
      </c>
      <c r="I9" s="289">
        <v>113704</v>
      </c>
      <c r="J9" s="289">
        <v>101707</v>
      </c>
      <c r="K9" s="289">
        <v>97948</v>
      </c>
      <c r="L9" s="289">
        <v>73286</v>
      </c>
      <c r="M9" s="289">
        <v>91921</v>
      </c>
      <c r="N9" s="289">
        <v>185530</v>
      </c>
      <c r="O9" s="289">
        <v>196925</v>
      </c>
      <c r="P9" s="289">
        <v>439974.989769821</v>
      </c>
      <c r="Q9" s="289">
        <v>165886.0134296675</v>
      </c>
    </row>
    <row r="10" spans="1:17" ht="12.75" customHeight="1">
      <c r="A10" s="188" t="s">
        <v>183</v>
      </c>
      <c r="B10" s="289">
        <v>18018</v>
      </c>
      <c r="C10" s="289">
        <v>17553</v>
      </c>
      <c r="D10" s="289">
        <v>11676</v>
      </c>
      <c r="E10" s="289">
        <v>8371</v>
      </c>
      <c r="F10" s="289">
        <v>26587</v>
      </c>
      <c r="G10" s="289">
        <v>47073</v>
      </c>
      <c r="H10" s="289">
        <v>39945</v>
      </c>
      <c r="I10" s="289">
        <v>45309</v>
      </c>
      <c r="J10" s="289">
        <v>60456</v>
      </c>
      <c r="K10" s="289">
        <v>50712.8</v>
      </c>
      <c r="L10" s="289">
        <v>53447.96</v>
      </c>
      <c r="M10" s="289">
        <v>71826.462</v>
      </c>
      <c r="N10" s="289">
        <v>75326</v>
      </c>
      <c r="O10" s="289">
        <v>83055</v>
      </c>
      <c r="P10" s="289">
        <v>83801.7720131531</v>
      </c>
      <c r="Q10" s="289">
        <v>78149.58414687615</v>
      </c>
    </row>
    <row r="11" spans="1:17" ht="15" customHeight="1">
      <c r="A11" s="187" t="s">
        <v>184</v>
      </c>
      <c r="B11" s="288">
        <v>165494</v>
      </c>
      <c r="C11" s="288">
        <v>179298</v>
      </c>
      <c r="D11" s="288">
        <v>191522</v>
      </c>
      <c r="E11" s="288">
        <v>196531</v>
      </c>
      <c r="F11" s="288">
        <v>184312</v>
      </c>
      <c r="G11" s="288">
        <v>154018</v>
      </c>
      <c r="H11" s="288">
        <v>165924</v>
      </c>
      <c r="I11" s="288">
        <v>195177</v>
      </c>
      <c r="J11" s="288">
        <v>181307</v>
      </c>
      <c r="K11" s="288">
        <v>194862.2</v>
      </c>
      <c r="L11" s="288">
        <v>193296.04</v>
      </c>
      <c r="M11" s="288">
        <v>96943.538</v>
      </c>
      <c r="N11" s="288">
        <v>91217</v>
      </c>
      <c r="O11" s="288">
        <v>94157</v>
      </c>
      <c r="P11" s="288">
        <v>509005.7976453457</v>
      </c>
      <c r="Q11" s="288">
        <v>929972.2660709259</v>
      </c>
    </row>
    <row r="12" spans="1:17" ht="12.75" customHeight="1">
      <c r="A12" s="188" t="s">
        <v>185</v>
      </c>
      <c r="B12" s="289">
        <v>144858</v>
      </c>
      <c r="C12" s="289">
        <v>155389</v>
      </c>
      <c r="D12" s="289">
        <v>168225</v>
      </c>
      <c r="E12" s="289">
        <v>172257</v>
      </c>
      <c r="F12" s="289">
        <v>151268</v>
      </c>
      <c r="G12" s="289">
        <v>118808</v>
      </c>
      <c r="H12" s="289">
        <v>127358</v>
      </c>
      <c r="I12" s="289">
        <v>168752</v>
      </c>
      <c r="J12" s="289">
        <v>150841</v>
      </c>
      <c r="K12" s="289">
        <v>159162</v>
      </c>
      <c r="L12" s="289">
        <v>155971</v>
      </c>
      <c r="M12" s="289">
        <v>59661</v>
      </c>
      <c r="N12" s="289">
        <v>49813</v>
      </c>
      <c r="O12" s="289">
        <v>57355</v>
      </c>
      <c r="P12" s="289">
        <v>442100</v>
      </c>
      <c r="Q12" s="289">
        <v>856200</v>
      </c>
    </row>
    <row r="13" spans="1:17" ht="12.75" customHeight="1">
      <c r="A13" s="188" t="s">
        <v>186</v>
      </c>
      <c r="B13" s="289">
        <v>22185</v>
      </c>
      <c r="C13" s="289">
        <v>25131</v>
      </c>
      <c r="D13" s="289">
        <v>24189</v>
      </c>
      <c r="E13" s="289">
        <v>25037</v>
      </c>
      <c r="F13" s="289">
        <v>33716</v>
      </c>
      <c r="G13" s="289">
        <v>35704</v>
      </c>
      <c r="H13" s="289">
        <v>38915</v>
      </c>
      <c r="I13" s="289">
        <v>26627</v>
      </c>
      <c r="J13" s="289">
        <v>30610</v>
      </c>
      <c r="K13" s="289">
        <v>35837</v>
      </c>
      <c r="L13" s="289">
        <v>37455</v>
      </c>
      <c r="M13" s="289">
        <v>37406</v>
      </c>
      <c r="N13" s="289">
        <v>41524</v>
      </c>
      <c r="O13" s="289">
        <v>36922</v>
      </c>
      <c r="P13" s="289">
        <v>67025.79764534568</v>
      </c>
      <c r="Q13" s="289">
        <v>73892.26607092589</v>
      </c>
    </row>
    <row r="14" spans="1:17" ht="12.75" customHeight="1">
      <c r="A14" s="188" t="s">
        <v>187</v>
      </c>
      <c r="B14" s="293">
        <v>-1549</v>
      </c>
      <c r="C14" s="293">
        <v>-1222</v>
      </c>
      <c r="D14" s="293">
        <v>-892</v>
      </c>
      <c r="E14" s="293">
        <v>-763</v>
      </c>
      <c r="F14" s="293">
        <v>-672</v>
      </c>
      <c r="G14" s="293">
        <v>-494</v>
      </c>
      <c r="H14" s="293">
        <v>-349</v>
      </c>
      <c r="I14" s="293">
        <v>-202</v>
      </c>
      <c r="J14" s="293">
        <v>-144</v>
      </c>
      <c r="K14" s="293">
        <v>-136.8</v>
      </c>
      <c r="L14" s="293">
        <v>-129.96</v>
      </c>
      <c r="M14" s="293">
        <v>-123.46199999999997</v>
      </c>
      <c r="N14" s="293">
        <v>-120</v>
      </c>
      <c r="O14" s="293">
        <v>-120</v>
      </c>
      <c r="P14" s="293">
        <v>-120</v>
      </c>
      <c r="Q14" s="293">
        <v>-120</v>
      </c>
    </row>
    <row r="15" spans="1:17" ht="15" customHeight="1">
      <c r="A15" s="187" t="s">
        <v>188</v>
      </c>
      <c r="B15" s="245"/>
      <c r="C15" s="245"/>
      <c r="D15" s="245"/>
      <c r="E15" s="245"/>
      <c r="F15" s="245"/>
      <c r="G15" s="245"/>
      <c r="H15" s="245"/>
      <c r="I15" s="245"/>
      <c r="J15" s="245"/>
      <c r="K15" s="245"/>
      <c r="L15" s="245"/>
      <c r="M15" s="245"/>
      <c r="N15" s="245"/>
      <c r="O15" s="245"/>
      <c r="P15" s="245"/>
      <c r="Q15" s="245"/>
    </row>
    <row r="16" spans="1:17" ht="12.75" customHeight="1">
      <c r="A16" s="188" t="s">
        <v>179</v>
      </c>
      <c r="B16" s="245">
        <v>251033.1869646369</v>
      </c>
      <c r="C16" s="245">
        <v>271746.08641188237</v>
      </c>
      <c r="D16" s="245">
        <v>276511.3679980732</v>
      </c>
      <c r="E16" s="245">
        <v>280295.4579476039</v>
      </c>
      <c r="F16" s="245">
        <v>281588</v>
      </c>
      <c r="G16" s="245">
        <v>270523.7220231213</v>
      </c>
      <c r="H16" s="245">
        <v>259863.44656707937</v>
      </c>
      <c r="I16" s="245">
        <v>287518.3278262335</v>
      </c>
      <c r="J16" s="245">
        <v>300003.19626425626</v>
      </c>
      <c r="K16" s="245">
        <v>297812.5808114026</v>
      </c>
      <c r="L16" s="245">
        <v>285340.42390218726</v>
      </c>
      <c r="M16" s="245">
        <v>228941.74088000588</v>
      </c>
      <c r="N16" s="245">
        <v>279739.27667898475</v>
      </c>
      <c r="O16" s="245">
        <v>295218.57312946906</v>
      </c>
      <c r="P16" s="245">
        <v>561391.7227787367</v>
      </c>
      <c r="Q16" s="245">
        <v>644640.1373903384</v>
      </c>
    </row>
    <row r="17" spans="1:17" ht="12.75" customHeight="1">
      <c r="A17" s="188" t="s">
        <v>184</v>
      </c>
      <c r="B17" s="245">
        <v>171253.41062663822</v>
      </c>
      <c r="C17" s="245">
        <v>183790.10930937654</v>
      </c>
      <c r="D17" s="245">
        <v>194244.26610366575</v>
      </c>
      <c r="E17" s="245">
        <v>197714.22685854253</v>
      </c>
      <c r="F17" s="245">
        <v>184312</v>
      </c>
      <c r="G17" s="245">
        <v>150857.36084737116</v>
      </c>
      <c r="H17" s="245">
        <v>153497.32029701403</v>
      </c>
      <c r="I17" s="245">
        <v>157641.67678204802</v>
      </c>
      <c r="J17" s="245">
        <v>160943.39926016566</v>
      </c>
      <c r="K17" s="245">
        <v>171032.92605574336</v>
      </c>
      <c r="L17" s="245">
        <v>175615.8322593078</v>
      </c>
      <c r="M17" s="245">
        <v>83535.14891080308</v>
      </c>
      <c r="N17" s="245">
        <v>85337.31579895303</v>
      </c>
      <c r="O17" s="245">
        <v>87922.5403828613</v>
      </c>
      <c r="P17" s="245">
        <v>273665.1743618375</v>
      </c>
      <c r="Q17" s="245">
        <v>509039.2211139966</v>
      </c>
    </row>
    <row r="18" spans="1:17" ht="23.25" customHeight="1">
      <c r="A18" s="187" t="s">
        <v>270</v>
      </c>
      <c r="B18" s="246"/>
      <c r="C18" s="246"/>
      <c r="D18" s="246"/>
      <c r="E18" s="246"/>
      <c r="F18" s="246"/>
      <c r="G18" s="246"/>
      <c r="H18" s="246"/>
      <c r="I18" s="246"/>
      <c r="J18" s="246"/>
      <c r="K18" s="246"/>
      <c r="L18" s="246"/>
      <c r="M18" s="246"/>
      <c r="N18" s="246"/>
      <c r="O18" s="246"/>
      <c r="P18" s="246"/>
      <c r="Q18" s="246"/>
    </row>
    <row r="19" spans="1:17" ht="15" customHeight="1">
      <c r="A19" s="187" t="s">
        <v>189</v>
      </c>
      <c r="B19" s="246">
        <v>55.25674424327286</v>
      </c>
      <c r="C19" s="246">
        <v>58.58382090335722</v>
      </c>
      <c r="D19" s="246">
        <v>56.21536802823687</v>
      </c>
      <c r="E19" s="246">
        <v>52.90188021473527</v>
      </c>
      <c r="F19" s="246">
        <v>47.58417491243213</v>
      </c>
      <c r="G19" s="246">
        <v>43.22233103172215</v>
      </c>
      <c r="H19" s="246">
        <v>39.21049531346419</v>
      </c>
      <c r="I19" s="246">
        <v>43.879339527679164</v>
      </c>
      <c r="J19" s="246">
        <v>43.25165319733925</v>
      </c>
      <c r="K19" s="246">
        <v>40.62886641330884</v>
      </c>
      <c r="L19" s="246">
        <v>35.399179949113886</v>
      </c>
      <c r="M19" s="246">
        <v>25.421931766725564</v>
      </c>
      <c r="N19" s="246">
        <v>28.810634109422942</v>
      </c>
      <c r="O19" s="246">
        <v>28.272092327243453</v>
      </c>
      <c r="P19" s="246">
        <v>63.461789320896244</v>
      </c>
      <c r="Q19" s="246">
        <v>78.90164757099245</v>
      </c>
    </row>
    <row r="20" spans="1:17" ht="12.75" customHeight="1">
      <c r="A20" s="188" t="s">
        <v>180</v>
      </c>
      <c r="B20" s="247">
        <v>28.4289450860409</v>
      </c>
      <c r="C20" s="247">
        <v>29.62942156727172</v>
      </c>
      <c r="D20" s="247">
        <v>28.11549625914277</v>
      </c>
      <c r="E20" s="247">
        <v>27.25542244174789</v>
      </c>
      <c r="F20" s="247">
        <v>25.61038742210907</v>
      </c>
      <c r="G20" s="247">
        <v>21.733258885895438</v>
      </c>
      <c r="H20" s="247">
        <v>17.91602824934103</v>
      </c>
      <c r="I20" s="247">
        <v>16.595695444459018</v>
      </c>
      <c r="J20" s="247">
        <v>16.263511516971416</v>
      </c>
      <c r="K20" s="247">
        <v>17.727676642038123</v>
      </c>
      <c r="L20" s="247">
        <v>16.212041115396406</v>
      </c>
      <c r="M20" s="247">
        <v>14.703311854162118</v>
      </c>
      <c r="N20" s="247">
        <v>13.062732832714824</v>
      </c>
      <c r="O20" s="247">
        <v>14.978629667226695</v>
      </c>
      <c r="P20" s="247">
        <v>44.140923039809984</v>
      </c>
      <c r="Q20" s="247">
        <v>57.00632903172431</v>
      </c>
    </row>
    <row r="21" spans="1:17" ht="12.75" customHeight="1">
      <c r="A21" s="188" t="s">
        <v>181</v>
      </c>
      <c r="B21" s="247">
        <v>26.82779915723196</v>
      </c>
      <c r="C21" s="247">
        <v>28.9543993360855</v>
      </c>
      <c r="D21" s="247">
        <v>28.099871769094094</v>
      </c>
      <c r="E21" s="247">
        <v>25.64645777298738</v>
      </c>
      <c r="F21" s="247">
        <v>21.973787490323062</v>
      </c>
      <c r="G21" s="247">
        <v>21.48907214582671</v>
      </c>
      <c r="H21" s="247">
        <v>21.294467064123165</v>
      </c>
      <c r="I21" s="247">
        <v>27.283644083220143</v>
      </c>
      <c r="J21" s="247">
        <v>26.988141680367832</v>
      </c>
      <c r="K21" s="247">
        <v>22.901189771270715</v>
      </c>
      <c r="L21" s="247">
        <v>19.187138833717476</v>
      </c>
      <c r="M21" s="247">
        <v>10.718619912563447</v>
      </c>
      <c r="N21" s="247">
        <v>15.747901276708118</v>
      </c>
      <c r="O21" s="247">
        <v>13.293462660016758</v>
      </c>
      <c r="P21" s="247">
        <v>19.320866281086264</v>
      </c>
      <c r="Q21" s="247">
        <v>21.895318539268143</v>
      </c>
    </row>
    <row r="22" spans="1:17" ht="15" customHeight="1">
      <c r="A22" s="187" t="s">
        <v>182</v>
      </c>
      <c r="B22" s="246">
        <v>17.96620767239841</v>
      </c>
      <c r="C22" s="246">
        <v>19.368935712631075</v>
      </c>
      <c r="D22" s="246">
        <v>17.04105538011955</v>
      </c>
      <c r="E22" s="246">
        <v>15.768804782974803</v>
      </c>
      <c r="F22" s="246">
        <v>16.45596654635664</v>
      </c>
      <c r="G22" s="246">
        <v>19.06700048724344</v>
      </c>
      <c r="H22" s="246">
        <v>15.970867836737767</v>
      </c>
      <c r="I22" s="246">
        <v>19.710874937888676</v>
      </c>
      <c r="J22" s="246">
        <v>20.189457936742947</v>
      </c>
      <c r="K22" s="246">
        <v>17.55436889672854</v>
      </c>
      <c r="L22" s="246">
        <v>13.880377219469137</v>
      </c>
      <c r="M22" s="246">
        <v>15.99474753016376</v>
      </c>
      <c r="N22" s="246">
        <v>21.56966878680777</v>
      </c>
      <c r="O22" s="246">
        <v>21.09696702055976</v>
      </c>
      <c r="P22" s="246">
        <v>33.25885570278712</v>
      </c>
      <c r="Q22" s="246">
        <v>16.519776927869962</v>
      </c>
    </row>
    <row r="23" spans="1:17" ht="15" customHeight="1">
      <c r="A23" s="187" t="s">
        <v>184</v>
      </c>
      <c r="B23" s="246">
        <v>37.29053657087445</v>
      </c>
      <c r="C23" s="246">
        <v>39.21488519072615</v>
      </c>
      <c r="D23" s="246">
        <v>39.17431264811732</v>
      </c>
      <c r="E23" s="246">
        <v>37.13307543176047</v>
      </c>
      <c r="F23" s="246">
        <v>31.128208366075494</v>
      </c>
      <c r="G23" s="246">
        <v>24.15533054447871</v>
      </c>
      <c r="H23" s="246">
        <v>23.239627476726426</v>
      </c>
      <c r="I23" s="246">
        <v>24.16846458979049</v>
      </c>
      <c r="J23" s="246">
        <v>23.062195260596305</v>
      </c>
      <c r="K23" s="246">
        <v>23.0744975165803</v>
      </c>
      <c r="L23" s="246">
        <v>21.518802729644747</v>
      </c>
      <c r="M23" s="246">
        <v>9.427184236561803</v>
      </c>
      <c r="N23" s="246">
        <v>7.240965322615171</v>
      </c>
      <c r="O23" s="246">
        <v>7.175125306683693</v>
      </c>
      <c r="P23" s="246">
        <v>30.20293361810912</v>
      </c>
      <c r="Q23" s="246">
        <v>62.38187064312249</v>
      </c>
    </row>
    <row r="24" spans="1:16" ht="12.75" customHeight="1">
      <c r="A24" s="193"/>
      <c r="B24" s="108"/>
      <c r="C24" s="108"/>
      <c r="D24" s="108"/>
      <c r="E24" s="108"/>
      <c r="F24" s="108"/>
      <c r="G24" s="108"/>
      <c r="H24" s="108"/>
      <c r="I24" s="108"/>
      <c r="J24" s="108"/>
      <c r="K24" s="108"/>
      <c r="L24" s="108"/>
      <c r="M24" s="108"/>
      <c r="N24" s="108"/>
      <c r="O24" s="108"/>
      <c r="P24" s="108"/>
    </row>
    <row r="25" spans="1:16" ht="12.75" customHeight="1">
      <c r="A25" s="348" t="s">
        <v>227</v>
      </c>
      <c r="B25" s="348"/>
      <c r="C25" s="348"/>
      <c r="D25" s="348"/>
      <c r="E25" s="348"/>
      <c r="F25" s="348"/>
      <c r="G25" s="348"/>
      <c r="H25" s="348"/>
      <c r="I25" s="348"/>
      <c r="J25" s="348"/>
      <c r="K25" s="348"/>
      <c r="L25" s="348"/>
      <c r="M25" s="348"/>
      <c r="N25" s="348"/>
      <c r="O25" s="348"/>
      <c r="P25" s="348"/>
    </row>
    <row r="26" spans="1:16" ht="12.75" customHeight="1">
      <c r="A26" s="348" t="s">
        <v>291</v>
      </c>
      <c r="B26" s="348"/>
      <c r="C26" s="348"/>
      <c r="D26" s="348"/>
      <c r="E26" s="348"/>
      <c r="F26" s="348"/>
      <c r="G26" s="348"/>
      <c r="H26" s="348"/>
      <c r="I26" s="348"/>
      <c r="J26" s="348"/>
      <c r="K26" s="348"/>
      <c r="L26" s="348"/>
      <c r="M26" s="348"/>
      <c r="N26" s="348"/>
      <c r="O26" s="348"/>
      <c r="P26" s="348"/>
    </row>
    <row r="27" spans="1:16" ht="12.75" customHeight="1">
      <c r="A27" s="348" t="s">
        <v>228</v>
      </c>
      <c r="B27" s="348"/>
      <c r="C27" s="348"/>
      <c r="D27" s="348"/>
      <c r="E27" s="348"/>
      <c r="F27" s="348"/>
      <c r="G27" s="348"/>
      <c r="H27" s="348"/>
      <c r="I27" s="348"/>
      <c r="J27" s="348"/>
      <c r="K27" s="348"/>
      <c r="L27" s="348"/>
      <c r="M27" s="348"/>
      <c r="N27" s="348"/>
      <c r="O27" s="348"/>
      <c r="P27" s="348"/>
    </row>
    <row r="28" spans="1:16" ht="12.75" customHeight="1">
      <c r="A28" s="346" t="s">
        <v>322</v>
      </c>
      <c r="B28" s="346"/>
      <c r="C28" s="346"/>
      <c r="D28" s="346"/>
      <c r="E28" s="346"/>
      <c r="F28" s="346"/>
      <c r="G28" s="346"/>
      <c r="H28" s="346"/>
      <c r="I28" s="346"/>
      <c r="J28" s="346"/>
      <c r="K28" s="346"/>
      <c r="L28" s="346"/>
      <c r="M28" s="346"/>
      <c r="N28" s="346"/>
      <c r="O28" s="346"/>
      <c r="P28" s="346"/>
    </row>
  </sheetData>
  <mergeCells count="7">
    <mergeCell ref="A1:K1"/>
    <mergeCell ref="A28:P28"/>
    <mergeCell ref="A25:P25"/>
    <mergeCell ref="A26:P26"/>
    <mergeCell ref="A27:P27"/>
    <mergeCell ref="A2:E2"/>
    <mergeCell ref="P3:Q3"/>
  </mergeCells>
  <printOptions/>
  <pageMargins left="1.062992125984252" right="1.4" top="1.1023622047244095" bottom="1.062992125984252"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showGridLines="0" workbookViewId="0" topLeftCell="A1">
      <pane xSplit="2" ySplit="6" topLeftCell="C7" activePane="bottomRight" state="frozen"/>
      <selection pane="topLeft" activeCell="A1" sqref="A1"/>
      <selection pane="topRight" activeCell="C1" sqref="C1"/>
      <selection pane="bottomLeft" activeCell="A7" sqref="A7"/>
      <selection pane="bottomRight" activeCell="B28" sqref="B28:K31"/>
    </sheetView>
  </sheetViews>
  <sheetFormatPr defaultColWidth="9.140625" defaultRowHeight="12.75" customHeight="1"/>
  <cols>
    <col min="1" max="1" width="2.00390625" style="9" customWidth="1"/>
    <col min="2" max="2" width="25.140625" style="9" customWidth="1"/>
    <col min="3" max="6" width="7.7109375" style="9" customWidth="1"/>
    <col min="7" max="7" width="2.28125" style="131" customWidth="1"/>
    <col min="8" max="8" width="7.7109375" style="9" customWidth="1"/>
    <col min="9" max="9" width="7.7109375" style="10" customWidth="1"/>
    <col min="10" max="11" width="7.7109375" style="9" customWidth="1"/>
    <col min="12" max="16384" width="8.00390625" style="9" customWidth="1"/>
  </cols>
  <sheetData>
    <row r="1" spans="1:11" ht="12.75" customHeight="1">
      <c r="A1" s="307" t="s">
        <v>321</v>
      </c>
      <c r="B1" s="308"/>
      <c r="C1" s="308"/>
      <c r="D1" s="308"/>
      <c r="E1" s="308"/>
      <c r="F1" s="308"/>
      <c r="G1" s="308"/>
      <c r="H1" s="308"/>
      <c r="I1" s="308"/>
      <c r="J1" s="308"/>
      <c r="K1" s="308"/>
    </row>
    <row r="2" spans="1:11" ht="12.75" customHeight="1">
      <c r="A2" s="318" t="s">
        <v>300</v>
      </c>
      <c r="B2" s="308"/>
      <c r="C2" s="308"/>
      <c r="D2" s="308"/>
      <c r="E2" s="308"/>
      <c r="F2" s="308"/>
      <c r="G2" s="308"/>
      <c r="H2" s="308"/>
      <c r="I2" s="308"/>
      <c r="J2" s="308"/>
      <c r="K2" s="308"/>
    </row>
    <row r="3" spans="1:11" ht="12.75" customHeight="1">
      <c r="A3" s="7"/>
      <c r="B3" s="7"/>
      <c r="D3" s="5"/>
      <c r="E3" s="5"/>
      <c r="F3" s="5"/>
      <c r="G3" s="5"/>
      <c r="I3" s="6"/>
      <c r="J3" s="5"/>
      <c r="K3" s="5"/>
    </row>
    <row r="4" spans="1:11" ht="12.75" customHeight="1">
      <c r="A4" s="152"/>
      <c r="B4" s="152"/>
      <c r="C4" s="311" t="s">
        <v>211</v>
      </c>
      <c r="D4" s="311"/>
      <c r="E4" s="311"/>
      <c r="F4" s="311"/>
      <c r="G4" s="208"/>
      <c r="H4" s="311" t="s">
        <v>265</v>
      </c>
      <c r="I4" s="311"/>
      <c r="J4" s="311"/>
      <c r="K4" s="311"/>
    </row>
    <row r="5" spans="1:11" ht="12.75" customHeight="1">
      <c r="A5" s="152"/>
      <c r="B5" s="152"/>
      <c r="C5" s="209" t="s">
        <v>197</v>
      </c>
      <c r="D5" s="312" t="s">
        <v>0</v>
      </c>
      <c r="E5" s="313"/>
      <c r="F5" s="314"/>
      <c r="G5" s="222"/>
      <c r="H5" s="209" t="s">
        <v>197</v>
      </c>
      <c r="I5" s="312" t="s">
        <v>0</v>
      </c>
      <c r="J5" s="313"/>
      <c r="K5" s="314"/>
    </row>
    <row r="6" spans="1:11" ht="12.75" customHeight="1">
      <c r="A6" s="152"/>
      <c r="B6" s="152"/>
      <c r="C6" s="210">
        <v>2007</v>
      </c>
      <c r="D6" s="210">
        <v>2008</v>
      </c>
      <c r="E6" s="210">
        <v>2009</v>
      </c>
      <c r="F6" s="210">
        <v>2010</v>
      </c>
      <c r="G6" s="155"/>
      <c r="H6" s="210">
        <v>2007</v>
      </c>
      <c r="I6" s="210">
        <v>2008</v>
      </c>
      <c r="J6" s="210">
        <v>2009</v>
      </c>
      <c r="K6" s="210">
        <v>2010</v>
      </c>
    </row>
    <row r="7" ht="18" customHeight="1">
      <c r="B7" s="153" t="s">
        <v>32</v>
      </c>
    </row>
    <row r="8" spans="1:11" ht="12.75" customHeight="1">
      <c r="A8" s="152"/>
      <c r="B8" s="157" t="s">
        <v>33</v>
      </c>
      <c r="C8" s="266">
        <v>127.6</v>
      </c>
      <c r="D8" s="266">
        <v>171.6</v>
      </c>
      <c r="E8" s="266">
        <v>211.1</v>
      </c>
      <c r="F8" s="266">
        <v>189.5</v>
      </c>
      <c r="G8" s="266"/>
      <c r="H8" s="267">
        <v>-4</v>
      </c>
      <c r="I8" s="267">
        <v>-1.5</v>
      </c>
      <c r="J8" s="267">
        <v>4.7</v>
      </c>
      <c r="K8" s="267">
        <v>2</v>
      </c>
    </row>
    <row r="9" spans="1:11" ht="12.75" customHeight="1">
      <c r="A9" s="152"/>
      <c r="B9" s="157" t="s">
        <v>354</v>
      </c>
      <c r="C9" s="266">
        <v>88.2</v>
      </c>
      <c r="D9" s="266">
        <v>192.9</v>
      </c>
      <c r="E9" s="266">
        <v>189.1</v>
      </c>
      <c r="F9" s="266">
        <v>183.7</v>
      </c>
      <c r="G9" s="266"/>
      <c r="H9" s="267">
        <v>43.2</v>
      </c>
      <c r="I9" s="267">
        <v>74.5</v>
      </c>
      <c r="J9" s="267">
        <v>9.1</v>
      </c>
      <c r="K9" s="267">
        <v>2</v>
      </c>
    </row>
    <row r="10" spans="1:11" ht="12.75" customHeight="1">
      <c r="A10" s="152"/>
      <c r="B10" s="157" t="s">
        <v>34</v>
      </c>
      <c r="C10" s="266">
        <v>42.4</v>
      </c>
      <c r="D10" s="266">
        <v>73.4</v>
      </c>
      <c r="E10" s="266">
        <v>108.3</v>
      </c>
      <c r="F10" s="266">
        <v>112.1</v>
      </c>
      <c r="G10" s="266"/>
      <c r="H10" s="267">
        <v>7.4</v>
      </c>
      <c r="I10" s="267">
        <v>24.1</v>
      </c>
      <c r="J10" s="267">
        <v>8.5</v>
      </c>
      <c r="K10" s="267">
        <v>10</v>
      </c>
    </row>
    <row r="11" spans="1:11" ht="12.75" customHeight="1">
      <c r="A11" s="152"/>
      <c r="B11" s="158" t="s">
        <v>282</v>
      </c>
      <c r="C11" s="268">
        <v>258.3</v>
      </c>
      <c r="D11" s="268">
        <v>437.9</v>
      </c>
      <c r="E11" s="268">
        <v>508.5</v>
      </c>
      <c r="F11" s="268">
        <v>485.3</v>
      </c>
      <c r="G11" s="268"/>
      <c r="H11" s="269">
        <v>11.2</v>
      </c>
      <c r="I11" s="269">
        <v>27.2</v>
      </c>
      <c r="J11" s="269">
        <v>7.3</v>
      </c>
      <c r="K11" s="269">
        <v>3.4</v>
      </c>
    </row>
    <row r="12" spans="1:11" ht="12.75" customHeight="1">
      <c r="A12" s="152"/>
      <c r="B12" s="157" t="s">
        <v>35</v>
      </c>
      <c r="C12" s="266">
        <v>47.7</v>
      </c>
      <c r="D12" s="266">
        <v>29.2</v>
      </c>
      <c r="E12" s="266">
        <v>35.8</v>
      </c>
      <c r="F12" s="266">
        <v>31.4</v>
      </c>
      <c r="G12" s="266"/>
      <c r="H12" s="267">
        <v>190</v>
      </c>
      <c r="I12" s="267">
        <v>-54</v>
      </c>
      <c r="J12" s="267">
        <v>0</v>
      </c>
      <c r="K12" s="267">
        <v>0</v>
      </c>
    </row>
    <row r="13" spans="1:11" ht="12.75" customHeight="1">
      <c r="A13" s="152"/>
      <c r="B13" s="157" t="s">
        <v>36</v>
      </c>
      <c r="C13" s="266">
        <v>6.6</v>
      </c>
      <c r="D13" s="266">
        <v>0</v>
      </c>
      <c r="E13" s="266">
        <v>0</v>
      </c>
      <c r="F13" s="266">
        <v>0</v>
      </c>
      <c r="G13" s="266"/>
      <c r="H13" s="267" t="s">
        <v>261</v>
      </c>
      <c r="I13" s="267" t="s">
        <v>261</v>
      </c>
      <c r="J13" s="267" t="s">
        <v>261</v>
      </c>
      <c r="K13" s="267" t="s">
        <v>261</v>
      </c>
    </row>
    <row r="14" spans="2:11" ht="18" customHeight="1">
      <c r="B14" s="153" t="s">
        <v>37</v>
      </c>
      <c r="C14" s="268">
        <v>306</v>
      </c>
      <c r="D14" s="268">
        <v>467.1</v>
      </c>
      <c r="E14" s="268">
        <v>544.3</v>
      </c>
      <c r="F14" s="268">
        <v>516.7</v>
      </c>
      <c r="G14" s="268"/>
      <c r="H14" s="269">
        <v>22.3</v>
      </c>
      <c r="I14" s="269">
        <v>11.9</v>
      </c>
      <c r="J14" s="269">
        <v>6.8</v>
      </c>
      <c r="K14" s="269">
        <v>3.2</v>
      </c>
    </row>
    <row r="15" spans="2:11" ht="18" customHeight="1">
      <c r="B15" s="153" t="s">
        <v>38</v>
      </c>
      <c r="C15" s="268">
        <v>394</v>
      </c>
      <c r="D15" s="268">
        <v>471.9</v>
      </c>
      <c r="E15" s="268">
        <v>330.6</v>
      </c>
      <c r="F15" s="268">
        <v>321.1</v>
      </c>
      <c r="G15" s="268"/>
      <c r="H15" s="270">
        <v>-4.7</v>
      </c>
      <c r="I15" s="269">
        <v>-15.8</v>
      </c>
      <c r="J15" s="269">
        <v>-25.7</v>
      </c>
      <c r="K15" s="269">
        <v>8.5</v>
      </c>
    </row>
    <row r="16" spans="2:11" ht="12.75" customHeight="1">
      <c r="B16" s="157" t="s">
        <v>39</v>
      </c>
      <c r="C16" s="266">
        <v>230.1</v>
      </c>
      <c r="D16" s="266">
        <v>268</v>
      </c>
      <c r="E16" s="266">
        <v>141.5</v>
      </c>
      <c r="F16" s="266">
        <v>123.1</v>
      </c>
      <c r="G16" s="266"/>
      <c r="H16" s="271">
        <v>9.7</v>
      </c>
      <c r="I16" s="267">
        <v>-10.2</v>
      </c>
      <c r="J16" s="267">
        <v>-43.7</v>
      </c>
      <c r="K16" s="267">
        <v>6.8</v>
      </c>
    </row>
    <row r="17" spans="1:11" ht="12.75" customHeight="1">
      <c r="A17" s="152"/>
      <c r="B17" s="157" t="s">
        <v>40</v>
      </c>
      <c r="C17" s="266">
        <v>35.1</v>
      </c>
      <c r="D17" s="266">
        <v>58.1</v>
      </c>
      <c r="E17" s="266">
        <v>43.7</v>
      </c>
      <c r="F17" s="266">
        <v>39.2</v>
      </c>
      <c r="G17" s="266"/>
      <c r="H17" s="267">
        <v>4.2</v>
      </c>
      <c r="I17" s="267">
        <v>-5.8</v>
      </c>
      <c r="J17" s="267">
        <v>-4</v>
      </c>
      <c r="K17" s="267">
        <v>2</v>
      </c>
    </row>
    <row r="18" spans="1:11" ht="12.75" customHeight="1">
      <c r="A18" s="152"/>
      <c r="B18" s="157" t="s">
        <v>41</v>
      </c>
      <c r="C18" s="266">
        <v>194.9</v>
      </c>
      <c r="D18" s="266">
        <v>209.9</v>
      </c>
      <c r="E18" s="266">
        <v>97.8</v>
      </c>
      <c r="F18" s="266">
        <v>83.9</v>
      </c>
      <c r="G18" s="266"/>
      <c r="H18" s="271">
        <v>10.8</v>
      </c>
      <c r="I18" s="267">
        <v>-11</v>
      </c>
      <c r="J18" s="267">
        <v>-51.2</v>
      </c>
      <c r="K18" s="267">
        <v>8.6</v>
      </c>
    </row>
    <row r="19" spans="2:11" ht="12.75" customHeight="1">
      <c r="B19" s="157" t="s">
        <v>355</v>
      </c>
      <c r="C19" s="266">
        <v>163.9</v>
      </c>
      <c r="D19" s="266">
        <v>203.9</v>
      </c>
      <c r="E19" s="266">
        <v>189.1</v>
      </c>
      <c r="F19" s="266">
        <v>198</v>
      </c>
      <c r="G19" s="266"/>
      <c r="H19" s="267">
        <v>-17.1</v>
      </c>
      <c r="I19" s="267">
        <v>-23.7</v>
      </c>
      <c r="J19" s="267">
        <v>4</v>
      </c>
      <c r="K19" s="267">
        <v>10</v>
      </c>
    </row>
    <row r="20" spans="2:11" ht="18" customHeight="1">
      <c r="B20" s="153" t="s">
        <v>42</v>
      </c>
      <c r="C20" s="268">
        <v>-88</v>
      </c>
      <c r="D20" s="268">
        <v>-4.8</v>
      </c>
      <c r="E20" s="268">
        <v>213.7</v>
      </c>
      <c r="F20" s="268">
        <v>195.6</v>
      </c>
      <c r="G20" s="268"/>
      <c r="H20" s="267" t="s">
        <v>261</v>
      </c>
      <c r="I20" s="267" t="s">
        <v>261</v>
      </c>
      <c r="J20" s="267" t="s">
        <v>261</v>
      </c>
      <c r="K20" s="267" t="s">
        <v>261</v>
      </c>
    </row>
    <row r="21" spans="2:11" s="131" customFormat="1" ht="12.75" customHeight="1">
      <c r="B21" s="157" t="s">
        <v>43</v>
      </c>
      <c r="C21" s="266">
        <v>145.7</v>
      </c>
      <c r="D21" s="266">
        <v>183.5</v>
      </c>
      <c r="E21" s="266">
        <v>217.3</v>
      </c>
      <c r="F21" s="266">
        <v>213.5</v>
      </c>
      <c r="G21" s="266"/>
      <c r="H21" s="271">
        <v>10.2</v>
      </c>
      <c r="I21" s="267">
        <v>2.2</v>
      </c>
      <c r="J21" s="267">
        <v>2.1</v>
      </c>
      <c r="K21" s="267">
        <v>6.5</v>
      </c>
    </row>
    <row r="22" spans="2:11" ht="12.75" customHeight="1">
      <c r="B22" s="157" t="s">
        <v>44</v>
      </c>
      <c r="C22" s="266">
        <v>194</v>
      </c>
      <c r="D22" s="266">
        <v>255.7</v>
      </c>
      <c r="E22" s="266">
        <v>198.9</v>
      </c>
      <c r="F22" s="266">
        <v>192.2</v>
      </c>
      <c r="G22" s="266"/>
      <c r="H22" s="271">
        <v>5.7</v>
      </c>
      <c r="I22" s="267">
        <v>-12.3</v>
      </c>
      <c r="J22" s="267">
        <v>-17.9</v>
      </c>
      <c r="K22" s="267">
        <v>7.8</v>
      </c>
    </row>
    <row r="23" spans="2:11" ht="18" customHeight="1">
      <c r="B23" s="153" t="s">
        <v>45</v>
      </c>
      <c r="C23" s="268">
        <v>-48.2</v>
      </c>
      <c r="D23" s="268">
        <v>-72.2</v>
      </c>
      <c r="E23" s="268">
        <v>18.4</v>
      </c>
      <c r="F23" s="268">
        <v>21.3</v>
      </c>
      <c r="G23" s="268"/>
      <c r="H23" s="267" t="s">
        <v>261</v>
      </c>
      <c r="I23" s="267" t="s">
        <v>261</v>
      </c>
      <c r="J23" s="267" t="s">
        <v>261</v>
      </c>
      <c r="K23" s="267" t="s">
        <v>261</v>
      </c>
    </row>
    <row r="24" spans="2:11" ht="18" customHeight="1">
      <c r="B24" s="153" t="s">
        <v>46</v>
      </c>
      <c r="C24" s="268">
        <v>-59.8</v>
      </c>
      <c r="D24" s="268">
        <v>-232.5</v>
      </c>
      <c r="E24" s="268">
        <v>-136.2</v>
      </c>
      <c r="F24" s="268">
        <v>-127.3</v>
      </c>
      <c r="G24" s="268"/>
      <c r="H24" s="267" t="s">
        <v>261</v>
      </c>
      <c r="I24" s="267" t="s">
        <v>261</v>
      </c>
      <c r="J24" s="267" t="s">
        <v>261</v>
      </c>
      <c r="K24" s="267" t="s">
        <v>261</v>
      </c>
    </row>
    <row r="25" spans="2:11" ht="18" customHeight="1">
      <c r="B25" s="153" t="s">
        <v>356</v>
      </c>
      <c r="C25" s="268">
        <v>-3.7</v>
      </c>
      <c r="D25" s="268">
        <v>-4</v>
      </c>
      <c r="E25" s="268">
        <v>-3.3</v>
      </c>
      <c r="F25" s="268">
        <v>-3.3</v>
      </c>
      <c r="G25" s="268"/>
      <c r="H25" s="267" t="s">
        <v>261</v>
      </c>
      <c r="I25" s="267" t="s">
        <v>261</v>
      </c>
      <c r="J25" s="267" t="s">
        <v>261</v>
      </c>
      <c r="K25" s="267" t="s">
        <v>261</v>
      </c>
    </row>
    <row r="26" spans="2:11" ht="18" customHeight="1">
      <c r="B26" s="153" t="s">
        <v>47</v>
      </c>
      <c r="C26" s="268">
        <v>-199.7</v>
      </c>
      <c r="D26" s="268">
        <v>-313.5</v>
      </c>
      <c r="E26" s="268">
        <v>92.6</v>
      </c>
      <c r="F26" s="268">
        <v>86.3</v>
      </c>
      <c r="G26" s="268"/>
      <c r="H26" s="267" t="s">
        <v>261</v>
      </c>
      <c r="I26" s="267" t="s">
        <v>261</v>
      </c>
      <c r="J26" s="267" t="s">
        <v>261</v>
      </c>
      <c r="K26" s="267" t="s">
        <v>261</v>
      </c>
    </row>
    <row r="27" spans="1:11" ht="12.75" customHeight="1">
      <c r="A27" s="159"/>
      <c r="B27" s="159"/>
      <c r="C27" s="8"/>
      <c r="D27" s="8"/>
      <c r="E27" s="8"/>
      <c r="F27" s="8"/>
      <c r="G27" s="8"/>
      <c r="I27" s="47"/>
      <c r="J27" s="47"/>
      <c r="K27" s="47"/>
    </row>
    <row r="28" spans="2:11" ht="12.75" customHeight="1">
      <c r="B28" s="315" t="s">
        <v>221</v>
      </c>
      <c r="C28" s="315"/>
      <c r="D28" s="315"/>
      <c r="E28" s="315"/>
      <c r="F28" s="315"/>
      <c r="G28" s="315"/>
      <c r="H28" s="315"/>
      <c r="I28" s="315"/>
      <c r="J28" s="315"/>
      <c r="K28" s="315"/>
    </row>
    <row r="29" spans="2:11" ht="12.75" customHeight="1">
      <c r="B29" s="316" t="s">
        <v>357</v>
      </c>
      <c r="C29" s="316"/>
      <c r="D29" s="316"/>
      <c r="E29" s="316"/>
      <c r="F29" s="316"/>
      <c r="G29" s="316"/>
      <c r="H29" s="316"/>
      <c r="I29" s="316"/>
      <c r="J29" s="316"/>
      <c r="K29" s="316"/>
    </row>
    <row r="30" spans="2:11" ht="12.75" customHeight="1">
      <c r="B30" s="315" t="s">
        <v>358</v>
      </c>
      <c r="C30" s="315"/>
      <c r="D30" s="315"/>
      <c r="E30" s="315"/>
      <c r="F30" s="315"/>
      <c r="G30" s="315"/>
      <c r="H30" s="315"/>
      <c r="I30" s="315"/>
      <c r="J30" s="315"/>
      <c r="K30" s="315"/>
    </row>
    <row r="31" spans="2:11" ht="12.75" customHeight="1">
      <c r="B31" s="317" t="str">
        <f>'[6]leiðbein'!$B$4</f>
        <v>Birt á vef fjármálaráðuneytisins samhliða útgáfu Þjóðarbúskaparins – vetrarskýrslu 2009, 20. janúar 2009.</v>
      </c>
      <c r="C31" s="317"/>
      <c r="D31" s="317"/>
      <c r="E31" s="317"/>
      <c r="F31" s="317"/>
      <c r="G31" s="317"/>
      <c r="H31" s="317"/>
      <c r="I31" s="317"/>
      <c r="J31" s="317"/>
      <c r="K31" s="317"/>
    </row>
    <row r="32" spans="8:11" ht="12.75" customHeight="1">
      <c r="H32" s="272"/>
      <c r="I32" s="272"/>
      <c r="J32" s="272"/>
      <c r="K32" s="272"/>
    </row>
    <row r="33" spans="8:11" ht="12.75" customHeight="1">
      <c r="H33" s="272"/>
      <c r="I33" s="272"/>
      <c r="J33" s="272"/>
      <c r="K33" s="272"/>
    </row>
    <row r="34" spans="8:11" ht="12.75" customHeight="1">
      <c r="H34" s="272"/>
      <c r="I34" s="272"/>
      <c r="J34" s="272"/>
      <c r="K34" s="272"/>
    </row>
    <row r="36" spans="3:11" ht="12.75" customHeight="1">
      <c r="C36" s="10"/>
      <c r="D36" s="10"/>
      <c r="E36" s="10"/>
      <c r="F36" s="10"/>
      <c r="G36" s="10"/>
      <c r="H36" s="10"/>
      <c r="J36" s="10"/>
      <c r="K36" s="10"/>
    </row>
    <row r="37" spans="3:11" ht="12.75" customHeight="1">
      <c r="C37" s="10"/>
      <c r="D37" s="10"/>
      <c r="E37" s="10"/>
      <c r="F37" s="10"/>
      <c r="G37" s="10"/>
      <c r="H37" s="10"/>
      <c r="J37" s="10"/>
      <c r="K37" s="10"/>
    </row>
    <row r="38" spans="3:11" ht="12.75" customHeight="1">
      <c r="C38" s="10"/>
      <c r="D38" s="10"/>
      <c r="E38" s="10"/>
      <c r="F38" s="10"/>
      <c r="G38" s="10"/>
      <c r="H38" s="10"/>
      <c r="J38" s="10"/>
      <c r="K38" s="10"/>
    </row>
    <row r="39" spans="3:11" ht="12.75" customHeight="1">
      <c r="C39" s="10"/>
      <c r="D39" s="10"/>
      <c r="E39" s="10"/>
      <c r="F39" s="10"/>
      <c r="G39" s="10"/>
      <c r="H39" s="10"/>
      <c r="J39" s="10"/>
      <c r="K39" s="10"/>
    </row>
    <row r="40" spans="3:11" ht="12.75" customHeight="1">
      <c r="C40" s="10"/>
      <c r="D40" s="10"/>
      <c r="E40" s="10"/>
      <c r="F40" s="10"/>
      <c r="G40" s="10"/>
      <c r="H40" s="10"/>
      <c r="J40" s="10"/>
      <c r="K40" s="10"/>
    </row>
    <row r="41" spans="3:11" ht="12.75" customHeight="1">
      <c r="C41" s="10"/>
      <c r="D41" s="10"/>
      <c r="E41" s="10"/>
      <c r="F41" s="10"/>
      <c r="G41" s="10"/>
      <c r="H41" s="10"/>
      <c r="J41" s="10"/>
      <c r="K41" s="10"/>
    </row>
    <row r="42" spans="3:11" ht="12.75" customHeight="1">
      <c r="C42" s="10"/>
      <c r="D42" s="10"/>
      <c r="E42" s="10"/>
      <c r="F42" s="10"/>
      <c r="G42" s="10"/>
      <c r="H42" s="10"/>
      <c r="J42" s="10"/>
      <c r="K42" s="10"/>
    </row>
  </sheetData>
  <mergeCells count="10">
    <mergeCell ref="D5:F5"/>
    <mergeCell ref="I5:K5"/>
    <mergeCell ref="A1:K1"/>
    <mergeCell ref="A2:K2"/>
    <mergeCell ref="C4:F4"/>
    <mergeCell ref="H4:K4"/>
    <mergeCell ref="B28:K28"/>
    <mergeCell ref="B30:K30"/>
    <mergeCell ref="B29:K29"/>
    <mergeCell ref="B31:K31"/>
  </mergeCells>
  <printOptions/>
  <pageMargins left="0.8267716535433072" right="0.8267716535433072" top="0.9055118110236221" bottom="2.716535433070866" header="0.4724409448818898" footer="2.6377952755905514"/>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U24"/>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ustomHeight="1"/>
  <cols>
    <col min="1" max="1" width="28.421875" style="17" customWidth="1"/>
    <col min="2" max="21" width="6.7109375" style="77" customWidth="1"/>
    <col min="22" max="16384" width="9.140625" style="77" customWidth="1"/>
  </cols>
  <sheetData>
    <row r="1" ht="12.75" customHeight="1">
      <c r="A1" s="135" t="s">
        <v>321</v>
      </c>
    </row>
    <row r="2" spans="1:4" s="1" customFormat="1" ht="12.75" customHeight="1">
      <c r="A2" s="318" t="s">
        <v>302</v>
      </c>
      <c r="B2" s="318"/>
      <c r="C2" s="318"/>
      <c r="D2" s="318"/>
    </row>
    <row r="3" s="1" customFormat="1" ht="12.75" customHeight="1">
      <c r="A3" s="78"/>
    </row>
    <row r="4" spans="1:21" ht="12.75" customHeight="1">
      <c r="A4" s="79"/>
      <c r="B4" s="323" t="s">
        <v>299</v>
      </c>
      <c r="C4" s="324"/>
      <c r="D4" s="324"/>
      <c r="E4" s="324"/>
      <c r="F4" s="324"/>
      <c r="G4" s="324"/>
      <c r="H4" s="324"/>
      <c r="I4" s="324"/>
      <c r="J4" s="324"/>
      <c r="K4" s="325"/>
      <c r="L4" s="320" t="s">
        <v>295</v>
      </c>
      <c r="M4" s="321"/>
      <c r="N4" s="321"/>
      <c r="O4" s="321"/>
      <c r="P4" s="321"/>
      <c r="Q4" s="321"/>
      <c r="R4" s="322"/>
      <c r="S4" s="319" t="s">
        <v>303</v>
      </c>
      <c r="T4" s="319"/>
      <c r="U4" s="319"/>
    </row>
    <row r="5" spans="1:21" ht="12.75" customHeight="1">
      <c r="A5" s="79"/>
      <c r="B5" s="220">
        <v>38869</v>
      </c>
      <c r="C5" s="220">
        <v>38991</v>
      </c>
      <c r="D5" s="220">
        <v>39083</v>
      </c>
      <c r="E5" s="220">
        <v>39173</v>
      </c>
      <c r="F5" s="220">
        <v>39234</v>
      </c>
      <c r="G5" s="220">
        <v>39356</v>
      </c>
      <c r="H5" s="220">
        <v>39448</v>
      </c>
      <c r="I5" s="220">
        <v>39539</v>
      </c>
      <c r="J5" s="220">
        <v>39722</v>
      </c>
      <c r="K5" s="220">
        <v>39814</v>
      </c>
      <c r="L5" s="220">
        <v>39173</v>
      </c>
      <c r="M5" s="220">
        <v>39234</v>
      </c>
      <c r="N5" s="220">
        <v>39356</v>
      </c>
      <c r="O5" s="220">
        <v>39448</v>
      </c>
      <c r="P5" s="220">
        <v>39539</v>
      </c>
      <c r="Q5" s="220">
        <v>39722</v>
      </c>
      <c r="R5" s="220">
        <v>39814</v>
      </c>
      <c r="S5" s="220">
        <v>39539</v>
      </c>
      <c r="T5" s="220">
        <v>39722</v>
      </c>
      <c r="U5" s="220">
        <v>39814</v>
      </c>
    </row>
    <row r="6" ht="24.75" customHeight="1">
      <c r="A6" s="80" t="s">
        <v>213</v>
      </c>
    </row>
    <row r="7" spans="1:21" ht="12.75" customHeight="1">
      <c r="A7" s="60" t="s">
        <v>48</v>
      </c>
      <c r="B7" s="49">
        <v>1.8</v>
      </c>
      <c r="C7" s="49">
        <v>0.3</v>
      </c>
      <c r="D7" s="49">
        <v>0.3</v>
      </c>
      <c r="E7" s="49">
        <v>-0.3</v>
      </c>
      <c r="F7" s="49">
        <v>-1.2</v>
      </c>
      <c r="G7" s="49">
        <v>-0.9</v>
      </c>
      <c r="H7" s="49">
        <v>0.4</v>
      </c>
      <c r="I7" s="49">
        <v>-1.1</v>
      </c>
      <c r="J7" s="49">
        <v>-2.8</v>
      </c>
      <c r="K7" s="49">
        <v>-7.1</v>
      </c>
      <c r="L7" s="49">
        <v>1.1</v>
      </c>
      <c r="M7" s="49">
        <v>0.5</v>
      </c>
      <c r="N7" s="49">
        <v>-1.8</v>
      </c>
      <c r="O7" s="49">
        <v>-3.5</v>
      </c>
      <c r="P7" s="49">
        <v>-6</v>
      </c>
      <c r="Q7" s="49">
        <v>-4.7</v>
      </c>
      <c r="R7" s="49">
        <v>-24.1</v>
      </c>
      <c r="S7" s="49">
        <v>3.2</v>
      </c>
      <c r="T7" s="49">
        <v>1.1</v>
      </c>
      <c r="U7" s="49">
        <v>-1.4</v>
      </c>
    </row>
    <row r="8" spans="1:21" ht="12.75" customHeight="1">
      <c r="A8" s="60" t="s">
        <v>49</v>
      </c>
      <c r="B8" s="49">
        <v>2.4</v>
      </c>
      <c r="C8" s="49">
        <v>2.4</v>
      </c>
      <c r="D8" s="49">
        <v>2.4</v>
      </c>
      <c r="E8" s="49">
        <v>2.5</v>
      </c>
      <c r="F8" s="49">
        <v>2.1</v>
      </c>
      <c r="G8" s="49">
        <v>2</v>
      </c>
      <c r="H8" s="49">
        <v>2.4</v>
      </c>
      <c r="I8" s="49">
        <v>2.9</v>
      </c>
      <c r="J8" s="49">
        <v>4</v>
      </c>
      <c r="K8" s="49">
        <v>3.5</v>
      </c>
      <c r="L8" s="49">
        <v>2.8</v>
      </c>
      <c r="M8" s="49">
        <v>2.4</v>
      </c>
      <c r="N8" s="49">
        <v>2.5</v>
      </c>
      <c r="O8" s="49">
        <v>2.5</v>
      </c>
      <c r="P8" s="49">
        <v>2.5</v>
      </c>
      <c r="Q8" s="49">
        <v>3.8</v>
      </c>
      <c r="R8" s="49">
        <v>1.6</v>
      </c>
      <c r="S8" s="49">
        <v>2.7</v>
      </c>
      <c r="T8" s="49">
        <v>2.9</v>
      </c>
      <c r="U8" s="49">
        <v>1.6</v>
      </c>
    </row>
    <row r="9" spans="1:21" ht="12.75" customHeight="1">
      <c r="A9" s="21" t="s">
        <v>54</v>
      </c>
      <c r="B9" s="49">
        <v>-16.7</v>
      </c>
      <c r="C9" s="49">
        <v>-22.4</v>
      </c>
      <c r="D9" s="49">
        <v>-19.1</v>
      </c>
      <c r="E9" s="49">
        <v>-14</v>
      </c>
      <c r="F9" s="49">
        <v>-16.5</v>
      </c>
      <c r="G9" s="49">
        <v>-19.8</v>
      </c>
      <c r="H9" s="49">
        <v>-14.9</v>
      </c>
      <c r="I9" s="49">
        <v>-10.5</v>
      </c>
      <c r="J9" s="49">
        <v>-12.8</v>
      </c>
      <c r="K9" s="49">
        <v>-23.2</v>
      </c>
      <c r="L9" s="49">
        <v>-0.1</v>
      </c>
      <c r="M9" s="49">
        <v>-3.3</v>
      </c>
      <c r="N9" s="49">
        <v>4.6</v>
      </c>
      <c r="O9" s="49">
        <v>-7.3</v>
      </c>
      <c r="P9" s="49">
        <v>-2.2</v>
      </c>
      <c r="Q9" s="49">
        <v>-3</v>
      </c>
      <c r="R9" s="49">
        <v>-34.5</v>
      </c>
      <c r="S9" s="49">
        <v>-4.6</v>
      </c>
      <c r="T9" s="49">
        <v>-0.6</v>
      </c>
      <c r="U9" s="49">
        <v>7.8</v>
      </c>
    </row>
    <row r="10" spans="1:21" ht="12.75" customHeight="1">
      <c r="A10" s="21" t="s">
        <v>50</v>
      </c>
      <c r="B10" s="49">
        <v>-1.8</v>
      </c>
      <c r="C10" s="49">
        <v>-4.4</v>
      </c>
      <c r="D10" s="49">
        <v>-3.8</v>
      </c>
      <c r="E10" s="49">
        <v>-2.8</v>
      </c>
      <c r="F10" s="49">
        <v>-4</v>
      </c>
      <c r="G10" s="49">
        <v>-4.8</v>
      </c>
      <c r="H10" s="49">
        <v>-3.1</v>
      </c>
      <c r="I10" s="49">
        <v>-2.3</v>
      </c>
      <c r="J10" s="49">
        <v>-3.1</v>
      </c>
      <c r="K10" s="49">
        <v>-8.8</v>
      </c>
      <c r="L10" s="49">
        <v>1.3</v>
      </c>
      <c r="M10" s="49">
        <v>0.2</v>
      </c>
      <c r="N10" s="49">
        <v>0.4</v>
      </c>
      <c r="O10" s="49">
        <v>-3.1</v>
      </c>
      <c r="P10" s="49">
        <v>-3.3</v>
      </c>
      <c r="Q10" s="49">
        <v>-2.5</v>
      </c>
      <c r="R10" s="49">
        <v>-20.6</v>
      </c>
      <c r="S10" s="49">
        <v>1.3</v>
      </c>
      <c r="T10" s="49">
        <v>1.1</v>
      </c>
      <c r="U10" s="49">
        <v>1</v>
      </c>
    </row>
    <row r="11" spans="1:21" ht="12.75" customHeight="1">
      <c r="A11" s="21" t="s">
        <v>51</v>
      </c>
      <c r="B11" s="49">
        <v>9.8</v>
      </c>
      <c r="C11" s="49">
        <v>11.6</v>
      </c>
      <c r="D11" s="49">
        <v>13.1</v>
      </c>
      <c r="E11" s="49">
        <v>11.7</v>
      </c>
      <c r="F11" s="49">
        <v>10.9</v>
      </c>
      <c r="G11" s="49">
        <v>9.2</v>
      </c>
      <c r="H11" s="49">
        <v>9.2</v>
      </c>
      <c r="I11" s="49">
        <v>6.6</v>
      </c>
      <c r="J11" s="49">
        <v>11.2</v>
      </c>
      <c r="K11" s="49">
        <v>8.6</v>
      </c>
      <c r="L11" s="49">
        <v>3.8</v>
      </c>
      <c r="M11" s="49">
        <v>3.8</v>
      </c>
      <c r="N11" s="49">
        <v>3.9</v>
      </c>
      <c r="O11" s="49">
        <v>5</v>
      </c>
      <c r="P11" s="49">
        <v>5.2</v>
      </c>
      <c r="Q11" s="49">
        <v>0.5</v>
      </c>
      <c r="R11" s="49">
        <v>5.2</v>
      </c>
      <c r="S11" s="49">
        <v>3</v>
      </c>
      <c r="T11" s="49">
        <v>3</v>
      </c>
      <c r="U11" s="49">
        <v>4.2</v>
      </c>
    </row>
    <row r="12" spans="1:21" ht="12.75" customHeight="1">
      <c r="A12" s="21" t="s">
        <v>194</v>
      </c>
      <c r="B12" s="49">
        <v>-0.9</v>
      </c>
      <c r="C12" s="49">
        <v>-6.1</v>
      </c>
      <c r="D12" s="49">
        <v>-5.4</v>
      </c>
      <c r="E12" s="49">
        <v>-3.7</v>
      </c>
      <c r="F12" s="49">
        <v>-5.3</v>
      </c>
      <c r="G12" s="49">
        <v>-7</v>
      </c>
      <c r="H12" s="49">
        <v>-3.2</v>
      </c>
      <c r="I12" s="49">
        <v>-3.4</v>
      </c>
      <c r="J12" s="49">
        <v>-5.9</v>
      </c>
      <c r="K12" s="49">
        <v>-14.5</v>
      </c>
      <c r="L12" s="49">
        <v>0</v>
      </c>
      <c r="M12" s="49">
        <v>-0.9</v>
      </c>
      <c r="N12" s="49">
        <v>-0.5</v>
      </c>
      <c r="O12" s="49">
        <v>-3.8</v>
      </c>
      <c r="P12" s="49">
        <v>-1.8</v>
      </c>
      <c r="Q12" s="49">
        <v>-1.6</v>
      </c>
      <c r="R12" s="49">
        <v>-22.9</v>
      </c>
      <c r="S12" s="49">
        <v>3.7</v>
      </c>
      <c r="T12" s="49">
        <v>2.8</v>
      </c>
      <c r="U12" s="49">
        <v>8.4</v>
      </c>
    </row>
    <row r="13" spans="1:21" ht="12.75" customHeight="1">
      <c r="A13" s="21" t="s">
        <v>61</v>
      </c>
      <c r="B13" s="49">
        <v>2.3</v>
      </c>
      <c r="C13" s="49">
        <v>2.6</v>
      </c>
      <c r="D13" s="49">
        <v>3.1</v>
      </c>
      <c r="E13" s="49">
        <v>2.9</v>
      </c>
      <c r="F13" s="49">
        <v>2</v>
      </c>
      <c r="G13" s="49">
        <v>1.2</v>
      </c>
      <c r="H13" s="49">
        <v>1.4</v>
      </c>
      <c r="I13" s="49">
        <v>0.5</v>
      </c>
      <c r="J13" s="49">
        <v>1.7</v>
      </c>
      <c r="K13" s="49">
        <v>-0.1</v>
      </c>
      <c r="L13" s="49">
        <v>2.8</v>
      </c>
      <c r="M13" s="49">
        <v>2.1</v>
      </c>
      <c r="N13" s="49">
        <v>2.1</v>
      </c>
      <c r="O13" s="49">
        <v>0.4</v>
      </c>
      <c r="P13" s="49">
        <v>-0.7</v>
      </c>
      <c r="Q13" s="49">
        <v>-1.6</v>
      </c>
      <c r="R13" s="49">
        <v>-9.6</v>
      </c>
      <c r="S13" s="49">
        <v>0.8</v>
      </c>
      <c r="T13" s="49">
        <v>1.1</v>
      </c>
      <c r="U13" s="49">
        <v>0</v>
      </c>
    </row>
    <row r="14" spans="1:21" ht="24.75" customHeight="1">
      <c r="A14" s="21" t="s">
        <v>214</v>
      </c>
      <c r="B14" s="49">
        <v>-3.7</v>
      </c>
      <c r="C14" s="49">
        <v>-3.8</v>
      </c>
      <c r="D14" s="49">
        <v>-7</v>
      </c>
      <c r="E14" s="49">
        <v>-9.9</v>
      </c>
      <c r="F14" s="49">
        <v>-10.2</v>
      </c>
      <c r="G14" s="49">
        <v>-8.8</v>
      </c>
      <c r="H14" s="49">
        <v>-9.6</v>
      </c>
      <c r="I14" s="49">
        <v>-13.4</v>
      </c>
      <c r="J14" s="49">
        <v>-16.8</v>
      </c>
      <c r="K14" s="49">
        <v>-22.2</v>
      </c>
      <c r="L14" s="49">
        <v>-7.9</v>
      </c>
      <c r="M14" s="49">
        <v>-8</v>
      </c>
      <c r="N14" s="49">
        <v>-7.6</v>
      </c>
      <c r="O14" s="49">
        <v>-6.8</v>
      </c>
      <c r="P14" s="49">
        <v>-7.9</v>
      </c>
      <c r="Q14" s="49">
        <v>-8.2</v>
      </c>
      <c r="R14" s="49">
        <v>6.1</v>
      </c>
      <c r="S14" s="49">
        <v>-7</v>
      </c>
      <c r="T14" s="49">
        <v>-6</v>
      </c>
      <c r="U14" s="49">
        <v>5.6</v>
      </c>
    </row>
    <row r="15" spans="1:21" ht="12.75" customHeight="1">
      <c r="A15" s="21" t="s">
        <v>215</v>
      </c>
      <c r="B15" s="49">
        <v>-2.7</v>
      </c>
      <c r="C15" s="49">
        <v>-0.9</v>
      </c>
      <c r="D15" s="49">
        <v>-1.5</v>
      </c>
      <c r="E15" s="49">
        <v>-2.2</v>
      </c>
      <c r="F15" s="49">
        <v>-1.1</v>
      </c>
      <c r="G15" s="49">
        <v>0.6</v>
      </c>
      <c r="H15" s="49">
        <v>1.9</v>
      </c>
      <c r="I15" s="49">
        <v>2.9</v>
      </c>
      <c r="J15" s="49">
        <v>-0.2</v>
      </c>
      <c r="K15" s="49">
        <v>-1.4</v>
      </c>
      <c r="L15" s="49">
        <v>-3.2</v>
      </c>
      <c r="M15" s="49">
        <v>-2.4</v>
      </c>
      <c r="N15" s="49">
        <v>-0.8</v>
      </c>
      <c r="O15" s="49">
        <v>-0.8</v>
      </c>
      <c r="P15" s="49">
        <v>-1.1</v>
      </c>
      <c r="Q15" s="49">
        <v>-4.7</v>
      </c>
      <c r="R15" s="49">
        <v>-13.2</v>
      </c>
      <c r="S15" s="49">
        <v>-1.6</v>
      </c>
      <c r="T15" s="49">
        <v>-3.7</v>
      </c>
      <c r="U15" s="49">
        <v>-12.1</v>
      </c>
    </row>
    <row r="16" spans="1:21" s="81" customFormat="1" ht="24.75" customHeight="1">
      <c r="A16" s="80" t="s">
        <v>219</v>
      </c>
      <c r="B16" s="49"/>
      <c r="C16" s="49"/>
      <c r="D16" s="49"/>
      <c r="E16" s="49"/>
      <c r="F16" s="49"/>
      <c r="G16" s="49"/>
      <c r="H16" s="49"/>
      <c r="I16" s="49"/>
      <c r="J16" s="49"/>
      <c r="K16" s="49"/>
      <c r="L16" s="49"/>
      <c r="M16" s="49"/>
      <c r="N16" s="49"/>
      <c r="O16" s="49"/>
      <c r="P16" s="49"/>
      <c r="Q16" s="49"/>
      <c r="R16" s="49"/>
      <c r="S16" s="49"/>
      <c r="T16" s="49"/>
      <c r="U16" s="49"/>
    </row>
    <row r="17" spans="1:21" ht="12.75" customHeight="1">
      <c r="A17" s="21" t="s">
        <v>52</v>
      </c>
      <c r="B17" s="49">
        <v>4.6</v>
      </c>
      <c r="C17" s="49">
        <v>4.3</v>
      </c>
      <c r="D17" s="49">
        <v>4.3</v>
      </c>
      <c r="E17" s="49">
        <v>4.6</v>
      </c>
      <c r="F17" s="49">
        <v>3.7</v>
      </c>
      <c r="G17" s="49">
        <v>4.3</v>
      </c>
      <c r="H17" s="49">
        <v>6.7</v>
      </c>
      <c r="I17" s="49">
        <v>8.6</v>
      </c>
      <c r="J17" s="49">
        <v>6</v>
      </c>
      <c r="K17" s="49">
        <v>4</v>
      </c>
      <c r="L17" s="49">
        <v>4.8</v>
      </c>
      <c r="M17" s="49">
        <v>4.1</v>
      </c>
      <c r="N17" s="49">
        <v>3.9</v>
      </c>
      <c r="O17" s="49">
        <v>2.6</v>
      </c>
      <c r="P17" s="49">
        <v>6.1</v>
      </c>
      <c r="Q17" s="49">
        <v>4.2</v>
      </c>
      <c r="R17" s="49">
        <v>-2.3</v>
      </c>
      <c r="S17" s="49">
        <v>5.1</v>
      </c>
      <c r="T17" s="49">
        <v>5.1</v>
      </c>
      <c r="U17" s="49">
        <v>2.4</v>
      </c>
    </row>
    <row r="18" spans="1:21" ht="12.75" customHeight="1">
      <c r="A18" s="21" t="s">
        <v>290</v>
      </c>
      <c r="B18" s="49">
        <v>3.5</v>
      </c>
      <c r="C18" s="49">
        <v>3.5</v>
      </c>
      <c r="D18" s="49">
        <v>4</v>
      </c>
      <c r="E18" s="49">
        <v>4</v>
      </c>
      <c r="F18" s="49">
        <v>4.3</v>
      </c>
      <c r="G18" s="49">
        <v>5.5</v>
      </c>
      <c r="H18" s="49">
        <v>5.8</v>
      </c>
      <c r="I18" s="49">
        <v>6.8</v>
      </c>
      <c r="J18" s="49">
        <v>9</v>
      </c>
      <c r="K18" s="49">
        <v>8</v>
      </c>
      <c r="L18" s="49">
        <v>4</v>
      </c>
      <c r="M18" s="49">
        <v>4</v>
      </c>
      <c r="N18" s="49">
        <v>3.8</v>
      </c>
      <c r="O18" s="49">
        <v>3.8</v>
      </c>
      <c r="P18" s="49">
        <v>4.8</v>
      </c>
      <c r="Q18" s="49">
        <v>6</v>
      </c>
      <c r="R18" s="49">
        <v>0.6</v>
      </c>
      <c r="S18" s="49">
        <v>4.6</v>
      </c>
      <c r="T18" s="49">
        <v>4.6</v>
      </c>
      <c r="U18" s="49">
        <v>3.5</v>
      </c>
    </row>
    <row r="19" spans="1:21" ht="12.75" customHeight="1">
      <c r="A19" s="21" t="s">
        <v>195</v>
      </c>
      <c r="B19" s="50">
        <v>1.9</v>
      </c>
      <c r="C19" s="49">
        <v>1.8</v>
      </c>
      <c r="D19" s="49">
        <v>2</v>
      </c>
      <c r="E19" s="49">
        <v>2</v>
      </c>
      <c r="F19" s="49">
        <v>0.8</v>
      </c>
      <c r="G19" s="49">
        <v>1</v>
      </c>
      <c r="H19" s="49">
        <v>2.3</v>
      </c>
      <c r="I19" s="49">
        <v>0.3</v>
      </c>
      <c r="J19" s="49">
        <v>-4.9</v>
      </c>
      <c r="K19" s="49">
        <v>-7.5</v>
      </c>
      <c r="L19" s="49">
        <v>2.3</v>
      </c>
      <c r="M19" s="49">
        <v>1.5</v>
      </c>
      <c r="N19" s="49">
        <v>1.1</v>
      </c>
      <c r="O19" s="49">
        <v>-0.1</v>
      </c>
      <c r="P19" s="49">
        <v>2.1</v>
      </c>
      <c r="Q19" s="49">
        <v>-1.4</v>
      </c>
      <c r="R19" s="49">
        <v>-13.7</v>
      </c>
      <c r="S19" s="49">
        <v>2.5</v>
      </c>
      <c r="T19" s="49">
        <v>2.2</v>
      </c>
      <c r="U19" s="49">
        <v>-0.3</v>
      </c>
    </row>
    <row r="20" spans="1:21" ht="12.75" customHeight="1">
      <c r="A20" s="21" t="s">
        <v>218</v>
      </c>
      <c r="B20" s="50">
        <v>2.6</v>
      </c>
      <c r="C20" s="49">
        <v>2.5</v>
      </c>
      <c r="D20" s="49">
        <v>2.3</v>
      </c>
      <c r="E20" s="49">
        <v>2.5</v>
      </c>
      <c r="F20" s="49">
        <v>2.9</v>
      </c>
      <c r="G20" s="49">
        <v>3.3</v>
      </c>
      <c r="H20" s="49">
        <v>4.3</v>
      </c>
      <c r="I20" s="49">
        <v>8.3</v>
      </c>
      <c r="J20" s="49">
        <v>11.5</v>
      </c>
      <c r="K20" s="49">
        <v>12.4</v>
      </c>
      <c r="L20" s="49">
        <v>2.4</v>
      </c>
      <c r="M20" s="49">
        <v>2.6</v>
      </c>
      <c r="N20" s="49">
        <v>2.8</v>
      </c>
      <c r="O20" s="49">
        <v>2.7</v>
      </c>
      <c r="P20" s="49">
        <v>3.9</v>
      </c>
      <c r="Q20" s="49">
        <v>5.7</v>
      </c>
      <c r="R20" s="49">
        <v>13.1</v>
      </c>
      <c r="S20" s="49">
        <v>2.5</v>
      </c>
      <c r="T20" s="49">
        <v>2.8</v>
      </c>
      <c r="U20" s="49">
        <v>2.7</v>
      </c>
    </row>
    <row r="21" spans="1:21" ht="24.75" customHeight="1">
      <c r="A21" s="21" t="s">
        <v>217</v>
      </c>
      <c r="B21" s="50">
        <v>127</v>
      </c>
      <c r="C21" s="49">
        <v>127.8</v>
      </c>
      <c r="D21" s="49">
        <v>130</v>
      </c>
      <c r="E21" s="49">
        <v>127.1</v>
      </c>
      <c r="F21" s="49">
        <v>124.5</v>
      </c>
      <c r="G21" s="49">
        <v>119.2</v>
      </c>
      <c r="H21" s="49">
        <v>121.3</v>
      </c>
      <c r="I21" s="49">
        <v>135</v>
      </c>
      <c r="J21" s="49">
        <v>149</v>
      </c>
      <c r="K21" s="49">
        <v>165.8</v>
      </c>
      <c r="L21" s="49">
        <v>127.8</v>
      </c>
      <c r="M21" s="49">
        <v>127.5</v>
      </c>
      <c r="N21" s="49">
        <v>124.4</v>
      </c>
      <c r="O21" s="49">
        <v>126.9</v>
      </c>
      <c r="P21" s="49">
        <v>130.9</v>
      </c>
      <c r="Q21" s="49">
        <v>144.5</v>
      </c>
      <c r="R21" s="49">
        <v>203.2</v>
      </c>
      <c r="S21" s="49">
        <v>129.8</v>
      </c>
      <c r="T21" s="49">
        <v>135.4</v>
      </c>
      <c r="U21" s="49">
        <v>178.2</v>
      </c>
    </row>
    <row r="22" spans="1:21" ht="12.75" customHeight="1">
      <c r="A22" s="21" t="s">
        <v>216</v>
      </c>
      <c r="B22" s="50">
        <v>3</v>
      </c>
      <c r="C22" s="49">
        <v>3.1</v>
      </c>
      <c r="D22" s="49">
        <v>3.3</v>
      </c>
      <c r="E22" s="49">
        <v>3.2</v>
      </c>
      <c r="F22" s="49">
        <v>3.9</v>
      </c>
      <c r="G22" s="49">
        <v>2.9</v>
      </c>
      <c r="H22" s="49">
        <v>1.9</v>
      </c>
      <c r="I22" s="49">
        <v>1.9</v>
      </c>
      <c r="J22" s="49">
        <v>1.2</v>
      </c>
      <c r="K22" s="49">
        <v>1.7</v>
      </c>
      <c r="L22" s="49">
        <v>3.4</v>
      </c>
      <c r="M22" s="49">
        <v>4.5</v>
      </c>
      <c r="N22" s="49">
        <v>3.6</v>
      </c>
      <c r="O22" s="49">
        <v>3.6</v>
      </c>
      <c r="P22" s="49">
        <v>3.8</v>
      </c>
      <c r="Q22" s="49">
        <v>2.7</v>
      </c>
      <c r="R22" s="49">
        <v>7.8</v>
      </c>
      <c r="S22" s="49">
        <v>3.5</v>
      </c>
      <c r="T22" s="49">
        <v>3.8</v>
      </c>
      <c r="U22" s="49">
        <v>8.6</v>
      </c>
    </row>
    <row r="23" spans="1:18" ht="12.75" customHeight="1">
      <c r="A23" s="21"/>
      <c r="B23" s="50"/>
      <c r="C23" s="50"/>
      <c r="D23" s="50"/>
      <c r="E23" s="50"/>
      <c r="G23" s="50"/>
      <c r="H23" s="50"/>
      <c r="I23" s="50"/>
      <c r="J23" s="50"/>
      <c r="K23" s="50"/>
      <c r="N23" s="50"/>
      <c r="O23" s="50"/>
      <c r="P23" s="50"/>
      <c r="Q23" s="50"/>
      <c r="R23" s="50"/>
    </row>
    <row r="24" ht="20.25" customHeight="1">
      <c r="A24" s="59" t="s">
        <v>322</v>
      </c>
    </row>
  </sheetData>
  <mergeCells count="4">
    <mergeCell ref="A2:D2"/>
    <mergeCell ref="S4:U4"/>
    <mergeCell ref="L4:R4"/>
    <mergeCell ref="B4:K4"/>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97"/>
  <sheetViews>
    <sheetView showGridLines="0" workbookViewId="0" topLeftCell="A1">
      <pane xSplit="2" ySplit="4" topLeftCell="C59" activePane="bottomRight" state="frozen"/>
      <selection pane="topLeft" activeCell="A1" sqref="A1"/>
      <selection pane="topRight" activeCell="C1" sqref="C1"/>
      <selection pane="bottomLeft" activeCell="A6" sqref="A6"/>
      <selection pane="bottomRight" activeCell="C79" sqref="C79:P90"/>
    </sheetView>
  </sheetViews>
  <sheetFormatPr defaultColWidth="9.140625" defaultRowHeight="12.75" customHeight="1"/>
  <cols>
    <col min="1" max="1" width="2.7109375" style="84" customWidth="1"/>
    <col min="2" max="2" width="26.7109375" style="84" customWidth="1"/>
    <col min="3" max="3" width="7.7109375" style="83" customWidth="1"/>
    <col min="4" max="13" width="6.7109375" style="83" customWidth="1"/>
    <col min="14" max="16384" width="6.8515625" style="84" customWidth="1"/>
  </cols>
  <sheetData>
    <row r="1" spans="1:8" ht="12.75" customHeight="1">
      <c r="A1" s="307" t="s">
        <v>321</v>
      </c>
      <c r="B1" s="308"/>
      <c r="C1" s="308"/>
      <c r="D1" s="308"/>
      <c r="E1" s="308"/>
      <c r="F1" s="308"/>
      <c r="G1" s="308"/>
      <c r="H1" s="308"/>
    </row>
    <row r="2" spans="1:13" s="120" customFormat="1" ht="12.75" customHeight="1">
      <c r="A2" s="318" t="s">
        <v>305</v>
      </c>
      <c r="B2" s="318"/>
      <c r="C2" s="318"/>
      <c r="D2" s="150"/>
      <c r="E2" s="150"/>
      <c r="F2" s="150"/>
      <c r="G2" s="150"/>
      <c r="H2" s="82"/>
      <c r="I2" s="82"/>
      <c r="J2" s="83"/>
      <c r="K2" s="82"/>
      <c r="L2" s="327"/>
      <c r="M2" s="328"/>
    </row>
    <row r="3" spans="1:16" ht="12.75" customHeight="1">
      <c r="A3" s="83"/>
      <c r="C3" s="85"/>
      <c r="D3" s="85"/>
      <c r="E3" s="85"/>
      <c r="F3" s="85"/>
      <c r="G3" s="85"/>
      <c r="H3" s="85"/>
      <c r="I3" s="85"/>
      <c r="J3" s="85"/>
      <c r="K3" s="85"/>
      <c r="L3" s="331" t="s">
        <v>197</v>
      </c>
      <c r="M3" s="331"/>
      <c r="N3" s="331" t="s">
        <v>76</v>
      </c>
      <c r="O3" s="331"/>
      <c r="P3" s="331"/>
    </row>
    <row r="4" spans="1:16" ht="12.75" customHeight="1">
      <c r="A4" s="83"/>
      <c r="C4" s="211">
        <v>1997</v>
      </c>
      <c r="D4" s="211">
        <v>1998</v>
      </c>
      <c r="E4" s="211">
        <v>1999</v>
      </c>
      <c r="F4" s="211">
        <v>2000</v>
      </c>
      <c r="G4" s="211">
        <v>2001</v>
      </c>
      <c r="H4" s="211">
        <v>2002</v>
      </c>
      <c r="I4" s="211">
        <v>2003</v>
      </c>
      <c r="J4" s="211">
        <v>2004</v>
      </c>
      <c r="K4" s="211">
        <v>2005</v>
      </c>
      <c r="L4" s="211">
        <v>2006</v>
      </c>
      <c r="M4" s="211">
        <v>2007</v>
      </c>
      <c r="N4" s="211">
        <v>2008</v>
      </c>
      <c r="O4" s="211">
        <v>2009</v>
      </c>
      <c r="P4" s="211">
        <v>2010</v>
      </c>
    </row>
    <row r="5" spans="1:14" ht="12.75" customHeight="1">
      <c r="A5" s="122" t="s">
        <v>256</v>
      </c>
      <c r="C5" s="129"/>
      <c r="D5" s="129"/>
      <c r="E5" s="129"/>
      <c r="F5" s="129"/>
      <c r="G5" s="129"/>
      <c r="H5" s="129"/>
      <c r="I5" s="129"/>
      <c r="J5" s="129"/>
      <c r="K5" s="129"/>
      <c r="L5" s="129"/>
      <c r="M5" s="129"/>
      <c r="N5" s="160"/>
    </row>
    <row r="6" spans="1:16" ht="12.75" customHeight="1">
      <c r="A6" s="83" t="s">
        <v>2</v>
      </c>
      <c r="B6" s="84" t="s">
        <v>48</v>
      </c>
      <c r="C6" s="282">
        <v>305.8</v>
      </c>
      <c r="D6" s="282">
        <v>342</v>
      </c>
      <c r="E6" s="282">
        <v>379.1</v>
      </c>
      <c r="F6" s="282">
        <v>414.5</v>
      </c>
      <c r="G6" s="282">
        <v>434</v>
      </c>
      <c r="H6" s="282">
        <v>448.1</v>
      </c>
      <c r="I6" s="282">
        <v>481.5</v>
      </c>
      <c r="J6" s="282">
        <v>530.7</v>
      </c>
      <c r="K6" s="282">
        <v>610.6</v>
      </c>
      <c r="L6" s="282">
        <v>685.6</v>
      </c>
      <c r="M6" s="282">
        <v>749</v>
      </c>
      <c r="N6" s="282">
        <v>793.8</v>
      </c>
      <c r="O6" s="282">
        <v>692.3</v>
      </c>
      <c r="P6" s="282">
        <v>706.3</v>
      </c>
    </row>
    <row r="7" spans="1:16" ht="12.75" customHeight="1">
      <c r="A7" s="83" t="s">
        <v>4</v>
      </c>
      <c r="B7" s="84" t="s">
        <v>49</v>
      </c>
      <c r="C7" s="282">
        <v>114.1</v>
      </c>
      <c r="D7" s="282">
        <v>130.5</v>
      </c>
      <c r="E7" s="282">
        <v>145.1</v>
      </c>
      <c r="F7" s="282">
        <v>160.2</v>
      </c>
      <c r="G7" s="282">
        <v>181.8</v>
      </c>
      <c r="H7" s="282">
        <v>207.1</v>
      </c>
      <c r="I7" s="282">
        <v>219.1</v>
      </c>
      <c r="J7" s="282">
        <v>233</v>
      </c>
      <c r="K7" s="282">
        <v>252.6</v>
      </c>
      <c r="L7" s="282">
        <v>285.4</v>
      </c>
      <c r="M7" s="282">
        <v>316.8</v>
      </c>
      <c r="N7" s="282">
        <v>355.1</v>
      </c>
      <c r="O7" s="282">
        <v>363.9</v>
      </c>
      <c r="P7" s="282">
        <v>365.3</v>
      </c>
    </row>
    <row r="8" spans="1:16" ht="12.75" customHeight="1">
      <c r="A8" s="83" t="s">
        <v>6</v>
      </c>
      <c r="B8" s="84" t="s">
        <v>54</v>
      </c>
      <c r="C8" s="282">
        <v>103.5</v>
      </c>
      <c r="D8" s="282">
        <v>141.1</v>
      </c>
      <c r="E8" s="282">
        <v>137.8</v>
      </c>
      <c r="F8" s="282">
        <v>156.4</v>
      </c>
      <c r="G8" s="282">
        <v>166.3</v>
      </c>
      <c r="H8" s="282">
        <v>148.8</v>
      </c>
      <c r="I8" s="282">
        <v>167.9</v>
      </c>
      <c r="J8" s="282">
        <v>218.5</v>
      </c>
      <c r="K8" s="282">
        <v>291.3</v>
      </c>
      <c r="L8" s="282">
        <v>393.3</v>
      </c>
      <c r="M8" s="282">
        <v>356.9</v>
      </c>
      <c r="N8" s="282">
        <v>331.2</v>
      </c>
      <c r="O8" s="282">
        <v>228.3</v>
      </c>
      <c r="P8" s="282">
        <v>239.3</v>
      </c>
    </row>
    <row r="9" spans="1:16" ht="12.75" customHeight="1">
      <c r="A9" s="83" t="s">
        <v>8</v>
      </c>
      <c r="B9" s="84" t="s">
        <v>55</v>
      </c>
      <c r="C9" s="282">
        <v>0.1</v>
      </c>
      <c r="D9" s="282">
        <v>0.9</v>
      </c>
      <c r="E9" s="282">
        <v>0.1</v>
      </c>
      <c r="F9" s="282">
        <v>2.5</v>
      </c>
      <c r="G9" s="282">
        <v>-2.1</v>
      </c>
      <c r="H9" s="282">
        <v>-0.2</v>
      </c>
      <c r="I9" s="282">
        <v>-1.5</v>
      </c>
      <c r="J9" s="282">
        <v>-0.9</v>
      </c>
      <c r="K9" s="282">
        <v>-0.9</v>
      </c>
      <c r="L9" s="282">
        <v>13.5</v>
      </c>
      <c r="M9" s="282">
        <v>6.6</v>
      </c>
      <c r="N9" s="282">
        <v>10.8</v>
      </c>
      <c r="O9" s="282">
        <v>1.4</v>
      </c>
      <c r="P9" s="282">
        <v>0</v>
      </c>
    </row>
    <row r="10" spans="1:16" ht="12.75" customHeight="1">
      <c r="A10" s="83" t="s">
        <v>10</v>
      </c>
      <c r="B10" s="84" t="s">
        <v>50</v>
      </c>
      <c r="C10" s="282">
        <v>523.6</v>
      </c>
      <c r="D10" s="282">
        <v>614.5</v>
      </c>
      <c r="E10" s="282">
        <v>662.1</v>
      </c>
      <c r="F10" s="282">
        <v>733.5</v>
      </c>
      <c r="G10" s="282">
        <v>780</v>
      </c>
      <c r="H10" s="282">
        <v>803.8</v>
      </c>
      <c r="I10" s="282">
        <v>867.1</v>
      </c>
      <c r="J10" s="282">
        <v>981.2</v>
      </c>
      <c r="K10" s="282">
        <v>1153.7</v>
      </c>
      <c r="L10" s="282">
        <v>1377.8</v>
      </c>
      <c r="M10" s="282">
        <v>1429.4</v>
      </c>
      <c r="N10" s="282">
        <v>1491</v>
      </c>
      <c r="O10" s="282">
        <v>1285.8</v>
      </c>
      <c r="P10" s="282">
        <v>1310.9</v>
      </c>
    </row>
    <row r="11" spans="1:16" ht="12.75" customHeight="1">
      <c r="A11" s="83" t="s">
        <v>11</v>
      </c>
      <c r="B11" s="84" t="s">
        <v>51</v>
      </c>
      <c r="C11" s="282">
        <v>190.7</v>
      </c>
      <c r="D11" s="282">
        <v>204.3</v>
      </c>
      <c r="E11" s="282">
        <v>212.4</v>
      </c>
      <c r="F11" s="282">
        <v>229.6</v>
      </c>
      <c r="G11" s="282">
        <v>299.5</v>
      </c>
      <c r="H11" s="282">
        <v>305.6</v>
      </c>
      <c r="I11" s="282">
        <v>288.6</v>
      </c>
      <c r="J11" s="282">
        <v>316.9</v>
      </c>
      <c r="K11" s="282">
        <v>324.4</v>
      </c>
      <c r="L11" s="282">
        <v>374.2</v>
      </c>
      <c r="M11" s="282">
        <v>451.7</v>
      </c>
      <c r="N11" s="282">
        <v>650.6</v>
      </c>
      <c r="O11" s="282">
        <v>761.6</v>
      </c>
      <c r="P11" s="282">
        <v>730.2</v>
      </c>
    </row>
    <row r="12" spans="1:16" ht="12.75" customHeight="1">
      <c r="A12" s="83"/>
      <c r="B12" s="84" t="s">
        <v>56</v>
      </c>
      <c r="C12" s="282">
        <v>131.2</v>
      </c>
      <c r="D12" s="282">
        <v>136.6</v>
      </c>
      <c r="E12" s="282">
        <v>144.9</v>
      </c>
      <c r="F12" s="282">
        <v>149.3</v>
      </c>
      <c r="G12" s="282">
        <v>196.6</v>
      </c>
      <c r="H12" s="282">
        <v>204.3</v>
      </c>
      <c r="I12" s="282">
        <v>182.6</v>
      </c>
      <c r="J12" s="282">
        <v>202.4</v>
      </c>
      <c r="K12" s="282">
        <v>194.9</v>
      </c>
      <c r="L12" s="282">
        <v>243.5</v>
      </c>
      <c r="M12" s="282">
        <v>306</v>
      </c>
      <c r="N12" s="282">
        <v>467.1</v>
      </c>
      <c r="O12" s="282">
        <v>544.3</v>
      </c>
      <c r="P12" s="282">
        <v>516.7</v>
      </c>
    </row>
    <row r="13" spans="1:16" ht="12.75" customHeight="1">
      <c r="A13" s="83"/>
      <c r="B13" s="84" t="s">
        <v>57</v>
      </c>
      <c r="C13" s="282">
        <v>59.5</v>
      </c>
      <c r="D13" s="282">
        <v>67.7</v>
      </c>
      <c r="E13" s="282">
        <v>67.5</v>
      </c>
      <c r="F13" s="282">
        <v>80.3</v>
      </c>
      <c r="G13" s="282">
        <v>102.9</v>
      </c>
      <c r="H13" s="282">
        <v>101.3</v>
      </c>
      <c r="I13" s="282">
        <v>106</v>
      </c>
      <c r="J13" s="282">
        <v>114.5</v>
      </c>
      <c r="K13" s="282">
        <v>129.5</v>
      </c>
      <c r="L13" s="282">
        <v>130.7</v>
      </c>
      <c r="M13" s="282">
        <v>145.7</v>
      </c>
      <c r="N13" s="282">
        <v>183.5</v>
      </c>
      <c r="O13" s="282">
        <v>217.3</v>
      </c>
      <c r="P13" s="282">
        <v>213.5</v>
      </c>
    </row>
    <row r="14" spans="1:16" ht="12.75" customHeight="1">
      <c r="A14" s="83" t="s">
        <v>13</v>
      </c>
      <c r="B14" s="84" t="s">
        <v>58</v>
      </c>
      <c r="C14" s="282">
        <v>187.9</v>
      </c>
      <c r="D14" s="282">
        <v>230.4</v>
      </c>
      <c r="E14" s="282">
        <v>242</v>
      </c>
      <c r="F14" s="282">
        <v>279.3</v>
      </c>
      <c r="G14" s="282">
        <v>307.6</v>
      </c>
      <c r="H14" s="282">
        <v>292.9</v>
      </c>
      <c r="I14" s="282">
        <v>314.3</v>
      </c>
      <c r="J14" s="282">
        <v>369.2</v>
      </c>
      <c r="K14" s="282">
        <v>451.7</v>
      </c>
      <c r="L14" s="282">
        <v>584.1</v>
      </c>
      <c r="M14" s="282">
        <v>587.9</v>
      </c>
      <c r="N14" s="282">
        <v>727.6</v>
      </c>
      <c r="O14" s="282">
        <v>529.5</v>
      </c>
      <c r="P14" s="282">
        <v>513.4</v>
      </c>
    </row>
    <row r="15" spans="1:16" ht="12.75" customHeight="1">
      <c r="A15" s="83"/>
      <c r="B15" s="84" t="s">
        <v>59</v>
      </c>
      <c r="C15" s="282">
        <v>131</v>
      </c>
      <c r="D15" s="282">
        <v>161.6</v>
      </c>
      <c r="E15" s="282">
        <v>167.3</v>
      </c>
      <c r="F15" s="282">
        <v>186.8</v>
      </c>
      <c r="G15" s="282">
        <v>202.5</v>
      </c>
      <c r="H15" s="282">
        <v>190.2</v>
      </c>
      <c r="I15" s="282">
        <v>198.5</v>
      </c>
      <c r="J15" s="282">
        <v>238.9</v>
      </c>
      <c r="K15" s="282">
        <v>288</v>
      </c>
      <c r="L15" s="282">
        <v>400</v>
      </c>
      <c r="M15" s="282">
        <v>394</v>
      </c>
      <c r="N15" s="282">
        <v>471.9</v>
      </c>
      <c r="O15" s="282">
        <v>330.6</v>
      </c>
      <c r="P15" s="282">
        <v>321.1</v>
      </c>
    </row>
    <row r="16" spans="1:16" ht="12.75" customHeight="1">
      <c r="A16" s="83"/>
      <c r="B16" s="84" t="s">
        <v>60</v>
      </c>
      <c r="C16" s="282">
        <v>57</v>
      </c>
      <c r="D16" s="282">
        <v>68.8</v>
      </c>
      <c r="E16" s="282">
        <v>74.7</v>
      </c>
      <c r="F16" s="282">
        <v>92.6</v>
      </c>
      <c r="G16" s="282">
        <v>105.1</v>
      </c>
      <c r="H16" s="282">
        <v>102.7</v>
      </c>
      <c r="I16" s="282">
        <v>115.8</v>
      </c>
      <c r="J16" s="282">
        <v>130.3</v>
      </c>
      <c r="K16" s="282">
        <v>163.7</v>
      </c>
      <c r="L16" s="282">
        <v>184.1</v>
      </c>
      <c r="M16" s="282">
        <v>194</v>
      </c>
      <c r="N16" s="282">
        <v>255.7</v>
      </c>
      <c r="O16" s="282">
        <v>198.9</v>
      </c>
      <c r="P16" s="282">
        <v>192.2</v>
      </c>
    </row>
    <row r="17" spans="1:16" ht="12.75" customHeight="1">
      <c r="A17" s="83" t="s">
        <v>15</v>
      </c>
      <c r="B17" s="84" t="s">
        <v>61</v>
      </c>
      <c r="C17" s="282">
        <v>526.3</v>
      </c>
      <c r="D17" s="282">
        <v>588.4</v>
      </c>
      <c r="E17" s="282">
        <v>632.4</v>
      </c>
      <c r="F17" s="282">
        <v>683.7</v>
      </c>
      <c r="G17" s="282">
        <v>771.9</v>
      </c>
      <c r="H17" s="282">
        <v>816.4</v>
      </c>
      <c r="I17" s="282">
        <v>841.3</v>
      </c>
      <c r="J17" s="282">
        <v>928.9</v>
      </c>
      <c r="K17" s="282">
        <v>1026.4</v>
      </c>
      <c r="L17" s="282">
        <v>1167.9</v>
      </c>
      <c r="M17" s="282">
        <v>1293.2</v>
      </c>
      <c r="N17" s="282">
        <v>1414</v>
      </c>
      <c r="O17" s="282">
        <v>1518</v>
      </c>
      <c r="P17" s="282">
        <v>1527.6</v>
      </c>
    </row>
    <row r="18" spans="1:16" ht="12.75" customHeight="1">
      <c r="A18" s="83" t="s">
        <v>17</v>
      </c>
      <c r="B18" s="84" t="s">
        <v>62</v>
      </c>
      <c r="C18" s="282">
        <v>-12</v>
      </c>
      <c r="D18" s="282">
        <v>-12.7</v>
      </c>
      <c r="E18" s="282">
        <v>-12.4</v>
      </c>
      <c r="F18" s="282">
        <v>-18.9</v>
      </c>
      <c r="G18" s="282">
        <v>-24.3</v>
      </c>
      <c r="H18" s="282">
        <v>-1.3</v>
      </c>
      <c r="I18" s="282">
        <v>-13.2</v>
      </c>
      <c r="J18" s="282">
        <v>-37.7</v>
      </c>
      <c r="K18" s="282">
        <v>-36.6</v>
      </c>
      <c r="L18" s="282">
        <v>-83.9</v>
      </c>
      <c r="M18" s="282">
        <v>-59.8</v>
      </c>
      <c r="N18" s="282">
        <v>-232.5</v>
      </c>
      <c r="O18" s="282">
        <v>-136.2</v>
      </c>
      <c r="P18" s="282">
        <v>-127.3</v>
      </c>
    </row>
    <row r="19" spans="1:16" ht="12.75" customHeight="1">
      <c r="A19" s="83" t="s">
        <v>19</v>
      </c>
      <c r="B19" s="84" t="s">
        <v>63</v>
      </c>
      <c r="C19" s="282">
        <v>514.3</v>
      </c>
      <c r="D19" s="282">
        <v>575.7</v>
      </c>
      <c r="E19" s="282">
        <v>620</v>
      </c>
      <c r="F19" s="282">
        <v>664.8</v>
      </c>
      <c r="G19" s="282">
        <v>747.6</v>
      </c>
      <c r="H19" s="282">
        <v>815.1</v>
      </c>
      <c r="I19" s="282">
        <v>828.1</v>
      </c>
      <c r="J19" s="282">
        <v>891.1</v>
      </c>
      <c r="K19" s="282">
        <v>989.8</v>
      </c>
      <c r="L19" s="282">
        <v>1081.5</v>
      </c>
      <c r="M19" s="282">
        <v>1229.6</v>
      </c>
      <c r="N19" s="282">
        <v>1177.7</v>
      </c>
      <c r="O19" s="282">
        <v>1378.5</v>
      </c>
      <c r="P19" s="282">
        <v>1397</v>
      </c>
    </row>
    <row r="20" spans="1:16" ht="12.75" customHeight="1">
      <c r="A20" s="83" t="s">
        <v>21</v>
      </c>
      <c r="B20" s="84" t="s">
        <v>283</v>
      </c>
      <c r="C20" s="282">
        <v>-9.5</v>
      </c>
      <c r="D20" s="282">
        <v>-39.8</v>
      </c>
      <c r="E20" s="282">
        <v>-42.8</v>
      </c>
      <c r="F20" s="282">
        <v>-69.4</v>
      </c>
      <c r="G20" s="282">
        <v>-33.4</v>
      </c>
      <c r="H20" s="282">
        <v>12.5</v>
      </c>
      <c r="I20" s="282">
        <v>-40.1</v>
      </c>
      <c r="J20" s="282">
        <v>-91.2</v>
      </c>
      <c r="K20" s="282">
        <v>-165.6</v>
      </c>
      <c r="L20" s="282">
        <v>-296.3</v>
      </c>
      <c r="M20" s="282">
        <v>-199.8</v>
      </c>
      <c r="N20" s="282">
        <v>-313.3</v>
      </c>
      <c r="O20" s="282">
        <v>92.6</v>
      </c>
      <c r="P20" s="282">
        <v>86.1</v>
      </c>
    </row>
    <row r="21" spans="1:16" ht="12.75" customHeight="1">
      <c r="A21" s="83"/>
      <c r="B21" s="84" t="s">
        <v>64</v>
      </c>
      <c r="C21" s="282">
        <v>0.3</v>
      </c>
      <c r="D21" s="282">
        <v>-25</v>
      </c>
      <c r="E21" s="282">
        <v>-22.4</v>
      </c>
      <c r="F21" s="282">
        <v>-37.5</v>
      </c>
      <c r="G21" s="282">
        <v>-5.9</v>
      </c>
      <c r="H21" s="282">
        <v>14.1</v>
      </c>
      <c r="I21" s="282">
        <v>-15.9</v>
      </c>
      <c r="J21" s="282">
        <v>-36.5</v>
      </c>
      <c r="K21" s="282">
        <v>-93.1</v>
      </c>
      <c r="L21" s="282">
        <v>-156.5</v>
      </c>
      <c r="M21" s="282">
        <v>-88</v>
      </c>
      <c r="N21" s="282">
        <v>-4.8</v>
      </c>
      <c r="O21" s="282">
        <v>213.7</v>
      </c>
      <c r="P21" s="282">
        <v>195.6</v>
      </c>
    </row>
    <row r="22" spans="1:16" ht="12.75" customHeight="1">
      <c r="A22" s="83"/>
      <c r="B22" s="84" t="s">
        <v>65</v>
      </c>
      <c r="C22" s="282">
        <v>2.5</v>
      </c>
      <c r="D22" s="282">
        <v>-1.1</v>
      </c>
      <c r="E22" s="282">
        <v>-7.3</v>
      </c>
      <c r="F22" s="282">
        <v>-12.3</v>
      </c>
      <c r="G22" s="282">
        <v>-2.2</v>
      </c>
      <c r="H22" s="282">
        <v>-1.4</v>
      </c>
      <c r="I22" s="282">
        <v>-9.9</v>
      </c>
      <c r="J22" s="282">
        <v>-15.8</v>
      </c>
      <c r="K22" s="282">
        <v>-34.2</v>
      </c>
      <c r="L22" s="282">
        <v>-53.4</v>
      </c>
      <c r="M22" s="282">
        <v>-48.2</v>
      </c>
      <c r="N22" s="282">
        <v>-72.2</v>
      </c>
      <c r="O22" s="282">
        <v>18.4</v>
      </c>
      <c r="P22" s="282">
        <v>21.3</v>
      </c>
    </row>
    <row r="23" spans="1:16" ht="12.75" customHeight="1">
      <c r="A23" s="83"/>
      <c r="B23" s="84" t="s">
        <v>66</v>
      </c>
      <c r="C23" s="282">
        <v>-12</v>
      </c>
      <c r="D23" s="282">
        <v>-12.7</v>
      </c>
      <c r="E23" s="282">
        <v>-12.4</v>
      </c>
      <c r="F23" s="282">
        <v>-18.9</v>
      </c>
      <c r="G23" s="282">
        <v>-24.3</v>
      </c>
      <c r="H23" s="282">
        <v>-1.3</v>
      </c>
      <c r="I23" s="282">
        <v>-13.2</v>
      </c>
      <c r="J23" s="282">
        <v>-37.7</v>
      </c>
      <c r="K23" s="282">
        <v>-36.6</v>
      </c>
      <c r="L23" s="282">
        <v>-83.9</v>
      </c>
      <c r="M23" s="282">
        <v>-59.8</v>
      </c>
      <c r="N23" s="282">
        <v>-232.5</v>
      </c>
      <c r="O23" s="282">
        <v>-136.2</v>
      </c>
      <c r="P23" s="282">
        <v>-127.3</v>
      </c>
    </row>
    <row r="24" spans="1:16" ht="12.75" customHeight="1">
      <c r="A24" s="83"/>
      <c r="B24" s="84" t="s">
        <v>67</v>
      </c>
      <c r="C24" s="282">
        <v>-0.2</v>
      </c>
      <c r="D24" s="282">
        <v>-1</v>
      </c>
      <c r="E24" s="282">
        <v>-0.7</v>
      </c>
      <c r="F24" s="282">
        <v>-0.8</v>
      </c>
      <c r="G24" s="282">
        <v>-1</v>
      </c>
      <c r="H24" s="282">
        <v>1.2</v>
      </c>
      <c r="I24" s="282">
        <v>-1.2</v>
      </c>
      <c r="J24" s="282">
        <v>-1.2</v>
      </c>
      <c r="K24" s="282">
        <v>-1.7</v>
      </c>
      <c r="L24" s="282">
        <v>-2.5</v>
      </c>
      <c r="M24" s="282">
        <v>-3.7</v>
      </c>
      <c r="N24" s="282">
        <v>-3.8</v>
      </c>
      <c r="O24" s="282">
        <v>-3.3</v>
      </c>
      <c r="P24" s="282">
        <v>-3.3</v>
      </c>
    </row>
    <row r="25" spans="1:16" ht="12.75" customHeight="1">
      <c r="A25" s="83" t="s">
        <v>23</v>
      </c>
      <c r="B25" s="84" t="s">
        <v>284</v>
      </c>
      <c r="C25" s="282">
        <v>-1.8</v>
      </c>
      <c r="D25" s="282">
        <v>-6.8</v>
      </c>
      <c r="E25" s="282">
        <v>-6.8</v>
      </c>
      <c r="F25" s="282">
        <v>-10.2</v>
      </c>
      <c r="G25" s="282">
        <v>-4.3</v>
      </c>
      <c r="H25" s="282">
        <v>1.5</v>
      </c>
      <c r="I25" s="282">
        <v>-4.8</v>
      </c>
      <c r="J25" s="282">
        <v>-9.8</v>
      </c>
      <c r="K25" s="282">
        <v>-16.1</v>
      </c>
      <c r="L25" s="282">
        <v>-25.4</v>
      </c>
      <c r="M25" s="282">
        <v>-15.4</v>
      </c>
      <c r="N25" s="282">
        <v>-22.2</v>
      </c>
      <c r="O25" s="282">
        <v>6.1</v>
      </c>
      <c r="P25" s="282">
        <v>5.6</v>
      </c>
    </row>
    <row r="26" spans="1:16" ht="18" customHeight="1">
      <c r="A26" s="329" t="s">
        <v>257</v>
      </c>
      <c r="B26" s="329"/>
      <c r="C26" s="161"/>
      <c r="D26" s="161"/>
      <c r="E26" s="161"/>
      <c r="F26" s="161"/>
      <c r="G26" s="161"/>
      <c r="H26" s="161"/>
      <c r="I26" s="161"/>
      <c r="J26" s="161"/>
      <c r="K26" s="161"/>
      <c r="L26" s="161"/>
      <c r="M26" s="161"/>
      <c r="N26" s="146"/>
      <c r="O26" s="146"/>
      <c r="P26" s="204"/>
    </row>
    <row r="27" spans="1:16" ht="12.75" customHeight="1">
      <c r="A27" s="83" t="s">
        <v>2</v>
      </c>
      <c r="B27" s="84" t="s">
        <v>48</v>
      </c>
      <c r="C27" s="282">
        <v>80.8</v>
      </c>
      <c r="D27" s="282">
        <v>89</v>
      </c>
      <c r="E27" s="282">
        <v>96</v>
      </c>
      <c r="F27" s="282">
        <v>100</v>
      </c>
      <c r="G27" s="282">
        <v>97.2</v>
      </c>
      <c r="H27" s="282">
        <v>95.7</v>
      </c>
      <c r="I27" s="282">
        <v>101.5</v>
      </c>
      <c r="J27" s="282">
        <v>108.6</v>
      </c>
      <c r="K27" s="282">
        <v>122.7</v>
      </c>
      <c r="L27" s="282">
        <v>128.1</v>
      </c>
      <c r="M27" s="282">
        <v>133.6</v>
      </c>
      <c r="N27" s="282">
        <v>124.1</v>
      </c>
      <c r="O27" s="282">
        <v>94.2</v>
      </c>
      <c r="P27" s="282">
        <v>92.9</v>
      </c>
    </row>
    <row r="28" spans="1:16" ht="12.75" customHeight="1">
      <c r="A28" s="83" t="s">
        <v>4</v>
      </c>
      <c r="B28" s="84" t="s">
        <v>49</v>
      </c>
      <c r="C28" s="282">
        <v>88.6</v>
      </c>
      <c r="D28" s="282">
        <v>92.3</v>
      </c>
      <c r="E28" s="282">
        <v>96.3</v>
      </c>
      <c r="F28" s="282">
        <v>100</v>
      </c>
      <c r="G28" s="282">
        <v>104.7</v>
      </c>
      <c r="H28" s="282">
        <v>110.2</v>
      </c>
      <c r="I28" s="282">
        <v>112.2</v>
      </c>
      <c r="J28" s="282">
        <v>114.6</v>
      </c>
      <c r="K28" s="282">
        <v>118.6</v>
      </c>
      <c r="L28" s="282">
        <v>123.3</v>
      </c>
      <c r="M28" s="282">
        <v>128.5</v>
      </c>
      <c r="N28" s="282">
        <v>133</v>
      </c>
      <c r="O28" s="282">
        <v>135.1</v>
      </c>
      <c r="P28" s="282">
        <v>137.3</v>
      </c>
    </row>
    <row r="29" spans="1:16" ht="12.75" customHeight="1">
      <c r="A29" s="83" t="s">
        <v>6</v>
      </c>
      <c r="B29" s="84" t="s">
        <v>54</v>
      </c>
      <c r="C29" s="282">
        <v>69.4</v>
      </c>
      <c r="D29" s="282">
        <v>93.3</v>
      </c>
      <c r="E29" s="282">
        <v>89.4</v>
      </c>
      <c r="F29" s="282">
        <v>100</v>
      </c>
      <c r="G29" s="282">
        <v>95.7</v>
      </c>
      <c r="H29" s="282">
        <v>82.3</v>
      </c>
      <c r="I29" s="282">
        <v>91.5</v>
      </c>
      <c r="J29" s="282">
        <v>117.1</v>
      </c>
      <c r="K29" s="282">
        <v>158.9</v>
      </c>
      <c r="L29" s="282">
        <v>191.3</v>
      </c>
      <c r="M29" s="282">
        <v>165.2</v>
      </c>
      <c r="N29" s="282">
        <v>126.9</v>
      </c>
      <c r="O29" s="282">
        <v>83.1</v>
      </c>
      <c r="P29" s="282">
        <v>89.6</v>
      </c>
    </row>
    <row r="30" spans="1:16" ht="12.75" customHeight="1">
      <c r="A30" s="83" t="s">
        <v>8</v>
      </c>
      <c r="B30" s="84" t="s">
        <v>50</v>
      </c>
      <c r="C30" s="282">
        <v>79.6</v>
      </c>
      <c r="D30" s="282">
        <v>90.6</v>
      </c>
      <c r="E30" s="282">
        <v>94.4</v>
      </c>
      <c r="F30" s="282">
        <v>100</v>
      </c>
      <c r="G30" s="282">
        <v>97.9</v>
      </c>
      <c r="H30" s="282">
        <v>95.6</v>
      </c>
      <c r="I30" s="282">
        <v>101.1</v>
      </c>
      <c r="J30" s="282">
        <v>111.1</v>
      </c>
      <c r="K30" s="282">
        <v>128.7</v>
      </c>
      <c r="L30" s="282">
        <v>140.7</v>
      </c>
      <c r="M30" s="282">
        <v>138.7</v>
      </c>
      <c r="N30" s="282">
        <v>126.5</v>
      </c>
      <c r="O30" s="282">
        <v>100.5</v>
      </c>
      <c r="P30" s="282">
        <v>101.5</v>
      </c>
    </row>
    <row r="31" spans="1:16" ht="12.75" customHeight="1">
      <c r="A31" s="83" t="s">
        <v>10</v>
      </c>
      <c r="B31" s="84" t="s">
        <v>51</v>
      </c>
      <c r="C31" s="282">
        <v>90</v>
      </c>
      <c r="D31" s="282">
        <v>92.3</v>
      </c>
      <c r="E31" s="282">
        <v>96</v>
      </c>
      <c r="F31" s="282">
        <v>100</v>
      </c>
      <c r="G31" s="282">
        <v>107.4</v>
      </c>
      <c r="H31" s="282">
        <v>111.4</v>
      </c>
      <c r="I31" s="282">
        <v>113.2</v>
      </c>
      <c r="J31" s="282">
        <v>122.8</v>
      </c>
      <c r="K31" s="282">
        <v>131.7</v>
      </c>
      <c r="L31" s="282">
        <v>125</v>
      </c>
      <c r="M31" s="282">
        <v>147.6</v>
      </c>
      <c r="N31" s="282">
        <v>160.3</v>
      </c>
      <c r="O31" s="282">
        <v>168.7</v>
      </c>
      <c r="P31" s="282">
        <v>175.8</v>
      </c>
    </row>
    <row r="32" spans="1:16" ht="12.75" customHeight="1">
      <c r="A32" s="83"/>
      <c r="B32" s="84" t="s">
        <v>68</v>
      </c>
      <c r="C32" s="282">
        <v>97.2</v>
      </c>
      <c r="D32" s="282">
        <v>94.6</v>
      </c>
      <c r="E32" s="282">
        <v>101.3</v>
      </c>
      <c r="F32" s="282">
        <v>100</v>
      </c>
      <c r="G32" s="282">
        <v>107.2</v>
      </c>
      <c r="H32" s="282">
        <v>114.3</v>
      </c>
      <c r="I32" s="282">
        <v>113</v>
      </c>
      <c r="J32" s="282">
        <v>123.4</v>
      </c>
      <c r="K32" s="282">
        <v>123.3</v>
      </c>
      <c r="L32" s="282">
        <v>121.5</v>
      </c>
      <c r="M32" s="282">
        <v>148.6</v>
      </c>
      <c r="N32" s="282">
        <v>169.8</v>
      </c>
      <c r="O32" s="282">
        <v>166.7</v>
      </c>
      <c r="P32" s="282">
        <v>169.6</v>
      </c>
    </row>
    <row r="33" spans="1:16" ht="12.75" customHeight="1">
      <c r="A33" s="83"/>
      <c r="B33" s="84" t="s">
        <v>69</v>
      </c>
      <c r="C33" s="282">
        <v>77.5</v>
      </c>
      <c r="D33" s="282">
        <v>88.2</v>
      </c>
      <c r="E33" s="282">
        <v>86.2</v>
      </c>
      <c r="F33" s="282">
        <v>100</v>
      </c>
      <c r="G33" s="282">
        <v>107.7</v>
      </c>
      <c r="H33" s="282">
        <v>105.9</v>
      </c>
      <c r="I33" s="282">
        <v>113.5</v>
      </c>
      <c r="J33" s="282">
        <v>121.6</v>
      </c>
      <c r="K33" s="282">
        <v>146.1</v>
      </c>
      <c r="L33" s="282">
        <v>130.9</v>
      </c>
      <c r="M33" s="282">
        <v>144.3</v>
      </c>
      <c r="N33" s="282">
        <v>152</v>
      </c>
      <c r="O33" s="282">
        <v>160</v>
      </c>
      <c r="P33" s="282">
        <v>168.5</v>
      </c>
    </row>
    <row r="34" spans="1:16" ht="12.75" customHeight="1">
      <c r="A34" s="83" t="s">
        <v>11</v>
      </c>
      <c r="B34" s="84" t="s">
        <v>58</v>
      </c>
      <c r="C34" s="282">
        <v>71.5</v>
      </c>
      <c r="D34" s="282">
        <v>88.2</v>
      </c>
      <c r="E34" s="282">
        <v>92.1</v>
      </c>
      <c r="F34" s="282">
        <v>100</v>
      </c>
      <c r="G34" s="282">
        <v>90.9</v>
      </c>
      <c r="H34" s="282">
        <v>88.6</v>
      </c>
      <c r="I34" s="282">
        <v>98.1</v>
      </c>
      <c r="J34" s="282">
        <v>112.3</v>
      </c>
      <c r="K34" s="282">
        <v>145.3</v>
      </c>
      <c r="L34" s="282">
        <v>160.1</v>
      </c>
      <c r="M34" s="282">
        <v>157.8</v>
      </c>
      <c r="N34" s="282">
        <v>134.9</v>
      </c>
      <c r="O34" s="282">
        <v>104</v>
      </c>
      <c r="P34" s="282">
        <v>112.8</v>
      </c>
    </row>
    <row r="35" spans="1:16" ht="12.75" customHeight="1">
      <c r="A35" s="83"/>
      <c r="B35" s="84" t="s">
        <v>70</v>
      </c>
      <c r="C35" s="282">
        <v>75.9</v>
      </c>
      <c r="D35" s="282">
        <v>94.3</v>
      </c>
      <c r="E35" s="282">
        <v>97.3</v>
      </c>
      <c r="F35" s="282">
        <v>100</v>
      </c>
      <c r="G35" s="282">
        <v>90</v>
      </c>
      <c r="H35" s="282">
        <v>87</v>
      </c>
      <c r="I35" s="282">
        <v>93.3</v>
      </c>
      <c r="J35" s="282">
        <v>108</v>
      </c>
      <c r="K35" s="282">
        <v>135.3</v>
      </c>
      <c r="L35" s="282">
        <v>158.2</v>
      </c>
      <c r="M35" s="282">
        <v>150.7</v>
      </c>
      <c r="N35" s="282">
        <v>142.5</v>
      </c>
      <c r="O35" s="282">
        <v>143.2</v>
      </c>
      <c r="P35" s="282">
        <v>142.9</v>
      </c>
    </row>
    <row r="36" spans="1:16" ht="12.75" customHeight="1">
      <c r="A36" s="83"/>
      <c r="B36" s="84" t="s">
        <v>57</v>
      </c>
      <c r="C36" s="282">
        <v>63.2</v>
      </c>
      <c r="D36" s="282">
        <v>76.7</v>
      </c>
      <c r="E36" s="282">
        <v>82.3</v>
      </c>
      <c r="F36" s="282">
        <v>100</v>
      </c>
      <c r="G36" s="282">
        <v>92.7</v>
      </c>
      <c r="H36" s="282">
        <v>91.8</v>
      </c>
      <c r="I36" s="282">
        <v>107.5</v>
      </c>
      <c r="J36" s="282">
        <v>120.8</v>
      </c>
      <c r="K36" s="282">
        <v>165.5</v>
      </c>
      <c r="L36" s="282">
        <v>162.7</v>
      </c>
      <c r="M36" s="282">
        <v>171.9</v>
      </c>
      <c r="N36" s="282">
        <v>160.8</v>
      </c>
      <c r="O36" s="282">
        <v>152</v>
      </c>
      <c r="P36" s="282">
        <v>165.2</v>
      </c>
    </row>
    <row r="37" spans="1:16" ht="12.75" customHeight="1">
      <c r="A37" s="83" t="s">
        <v>13</v>
      </c>
      <c r="B37" s="84" t="s">
        <v>61</v>
      </c>
      <c r="C37" s="282">
        <v>86.6</v>
      </c>
      <c r="D37" s="282">
        <v>92.1</v>
      </c>
      <c r="E37" s="282">
        <v>95.9</v>
      </c>
      <c r="F37" s="282">
        <v>100</v>
      </c>
      <c r="G37" s="282">
        <v>103.9</v>
      </c>
      <c r="H37" s="282">
        <v>104.1</v>
      </c>
      <c r="I37" s="282">
        <v>106.6</v>
      </c>
      <c r="J37" s="282">
        <v>114.8</v>
      </c>
      <c r="K37" s="282">
        <v>123.3</v>
      </c>
      <c r="L37" s="282">
        <v>128.8</v>
      </c>
      <c r="M37" s="282">
        <v>135.1</v>
      </c>
      <c r="N37" s="282">
        <v>134.9</v>
      </c>
      <c r="O37" s="282">
        <v>122</v>
      </c>
      <c r="P37" s="282">
        <v>122</v>
      </c>
    </row>
    <row r="38" spans="1:16" ht="12.75" customHeight="1">
      <c r="A38" s="83" t="s">
        <v>15</v>
      </c>
      <c r="B38" s="84" t="s">
        <v>71</v>
      </c>
      <c r="C38" s="282">
        <v>86.4</v>
      </c>
      <c r="D38" s="282">
        <v>93.6</v>
      </c>
      <c r="E38" s="282">
        <v>97.4</v>
      </c>
      <c r="F38" s="282">
        <v>100</v>
      </c>
      <c r="G38" s="282">
        <v>102.9</v>
      </c>
      <c r="H38" s="282">
        <v>107.2</v>
      </c>
      <c r="I38" s="282">
        <v>106.6</v>
      </c>
      <c r="J38" s="282">
        <v>111.4</v>
      </c>
      <c r="K38" s="282">
        <v>120.7</v>
      </c>
      <c r="L38" s="282">
        <v>122.7</v>
      </c>
      <c r="M38" s="282">
        <v>132.2</v>
      </c>
      <c r="N38" s="282">
        <v>115.3</v>
      </c>
      <c r="O38" s="282">
        <v>113.6</v>
      </c>
      <c r="P38" s="282">
        <v>114.4</v>
      </c>
    </row>
    <row r="39" spans="1:16" ht="18" customHeight="1">
      <c r="A39" s="330" t="s">
        <v>258</v>
      </c>
      <c r="B39" s="330"/>
      <c r="C39" s="130"/>
      <c r="D39" s="130"/>
      <c r="E39" s="130"/>
      <c r="F39" s="130"/>
      <c r="G39" s="130"/>
      <c r="H39" s="130"/>
      <c r="I39" s="130"/>
      <c r="J39" s="130"/>
      <c r="K39" s="130"/>
      <c r="L39" s="130"/>
      <c r="M39" s="130"/>
      <c r="N39" s="146"/>
      <c r="O39" s="146"/>
      <c r="P39" s="146"/>
    </row>
    <row r="40" spans="1:16" ht="12.75" customHeight="1">
      <c r="A40" s="83" t="s">
        <v>2</v>
      </c>
      <c r="B40" s="84" t="s">
        <v>48</v>
      </c>
      <c r="C40" s="282">
        <v>91.4</v>
      </c>
      <c r="D40" s="282">
        <v>92.7</v>
      </c>
      <c r="E40" s="282">
        <v>95.3</v>
      </c>
      <c r="F40" s="282">
        <v>100</v>
      </c>
      <c r="G40" s="282">
        <v>107.8</v>
      </c>
      <c r="H40" s="282">
        <v>113</v>
      </c>
      <c r="I40" s="282">
        <v>114.4</v>
      </c>
      <c r="J40" s="282">
        <v>117.9</v>
      </c>
      <c r="K40" s="282">
        <v>120.1</v>
      </c>
      <c r="L40" s="282">
        <v>129.2</v>
      </c>
      <c r="M40" s="282">
        <v>135.3</v>
      </c>
      <c r="N40" s="282">
        <v>154.4</v>
      </c>
      <c r="O40" s="282">
        <v>177.4</v>
      </c>
      <c r="P40" s="282">
        <v>183.5</v>
      </c>
    </row>
    <row r="41" spans="1:16" ht="12.75" customHeight="1">
      <c r="A41" s="83" t="s">
        <v>4</v>
      </c>
      <c r="B41" s="84" t="s">
        <v>49</v>
      </c>
      <c r="C41" s="282">
        <v>80.4</v>
      </c>
      <c r="D41" s="282">
        <v>88.3</v>
      </c>
      <c r="E41" s="282">
        <v>94.1</v>
      </c>
      <c r="F41" s="282">
        <v>100</v>
      </c>
      <c r="G41" s="282">
        <v>108.5</v>
      </c>
      <c r="H41" s="282">
        <v>117.4</v>
      </c>
      <c r="I41" s="282">
        <v>122</v>
      </c>
      <c r="J41" s="282">
        <v>126.9</v>
      </c>
      <c r="K41" s="282">
        <v>133</v>
      </c>
      <c r="L41" s="282">
        <v>144.5</v>
      </c>
      <c r="M41" s="282">
        <v>154</v>
      </c>
      <c r="N41" s="282">
        <v>166.7</v>
      </c>
      <c r="O41" s="282">
        <v>168.1</v>
      </c>
      <c r="P41" s="282">
        <v>166.1</v>
      </c>
    </row>
    <row r="42" spans="1:16" ht="12.75" customHeight="1">
      <c r="A42" s="83" t="s">
        <v>6</v>
      </c>
      <c r="B42" s="84" t="s">
        <v>54</v>
      </c>
      <c r="C42" s="282">
        <v>95.4</v>
      </c>
      <c r="D42" s="282">
        <v>96.8</v>
      </c>
      <c r="E42" s="282">
        <v>98.5</v>
      </c>
      <c r="F42" s="282">
        <v>100</v>
      </c>
      <c r="G42" s="282">
        <v>111.1</v>
      </c>
      <c r="H42" s="282">
        <v>115.5</v>
      </c>
      <c r="I42" s="282">
        <v>117.4</v>
      </c>
      <c r="J42" s="282">
        <v>119.3</v>
      </c>
      <c r="K42" s="282">
        <v>117.2</v>
      </c>
      <c r="L42" s="282">
        <v>131.5</v>
      </c>
      <c r="M42" s="282">
        <v>138.2</v>
      </c>
      <c r="N42" s="282">
        <v>167</v>
      </c>
      <c r="O42" s="282">
        <v>175.7</v>
      </c>
      <c r="P42" s="282">
        <v>170.8</v>
      </c>
    </row>
    <row r="43" spans="1:16" ht="12.75" customHeight="1">
      <c r="A43" s="83" t="s">
        <v>8</v>
      </c>
      <c r="B43" s="84" t="s">
        <v>50</v>
      </c>
      <c r="C43" s="282">
        <v>89.7</v>
      </c>
      <c r="D43" s="282">
        <v>92.5</v>
      </c>
      <c r="E43" s="282">
        <v>95.6</v>
      </c>
      <c r="F43" s="282">
        <v>100</v>
      </c>
      <c r="G43" s="282">
        <v>108.6</v>
      </c>
      <c r="H43" s="282">
        <v>114.6</v>
      </c>
      <c r="I43" s="282">
        <v>116.9</v>
      </c>
      <c r="J43" s="282">
        <v>120.4</v>
      </c>
      <c r="K43" s="282">
        <v>122.2</v>
      </c>
      <c r="L43" s="282">
        <v>133.5</v>
      </c>
      <c r="M43" s="282">
        <v>140.5</v>
      </c>
      <c r="N43" s="282">
        <v>160.7</v>
      </c>
      <c r="O43" s="282">
        <v>174.5</v>
      </c>
      <c r="P43" s="282">
        <v>176.2</v>
      </c>
    </row>
    <row r="44" spans="1:16" ht="12.75" customHeight="1">
      <c r="A44" s="83" t="s">
        <v>10</v>
      </c>
      <c r="B44" s="84" t="s">
        <v>51</v>
      </c>
      <c r="C44" s="282">
        <v>92.3</v>
      </c>
      <c r="D44" s="282">
        <v>96.4</v>
      </c>
      <c r="E44" s="282">
        <v>96.4</v>
      </c>
      <c r="F44" s="282">
        <v>100</v>
      </c>
      <c r="G44" s="282">
        <v>121.5</v>
      </c>
      <c r="H44" s="282">
        <v>119.5</v>
      </c>
      <c r="I44" s="282">
        <v>111</v>
      </c>
      <c r="J44" s="282">
        <v>112.4</v>
      </c>
      <c r="K44" s="282">
        <v>107.3</v>
      </c>
      <c r="L44" s="282">
        <v>130.4</v>
      </c>
      <c r="M44" s="282">
        <v>133.3</v>
      </c>
      <c r="N44" s="282">
        <v>176.8</v>
      </c>
      <c r="O44" s="282">
        <v>196.7</v>
      </c>
      <c r="P44" s="282">
        <v>181</v>
      </c>
    </row>
    <row r="45" spans="1:16" ht="12.75" customHeight="1">
      <c r="A45" s="83"/>
      <c r="B45" s="84" t="s">
        <v>68</v>
      </c>
      <c r="C45" s="282">
        <v>90.5</v>
      </c>
      <c r="D45" s="282">
        <v>96.7</v>
      </c>
      <c r="E45" s="282">
        <v>95.8</v>
      </c>
      <c r="F45" s="282">
        <v>100</v>
      </c>
      <c r="G45" s="282">
        <v>122.8</v>
      </c>
      <c r="H45" s="282">
        <v>119.7</v>
      </c>
      <c r="I45" s="282">
        <v>108.3</v>
      </c>
      <c r="J45" s="282">
        <v>109.9</v>
      </c>
      <c r="K45" s="282">
        <v>105.9</v>
      </c>
      <c r="L45" s="282">
        <v>134.3</v>
      </c>
      <c r="M45" s="282">
        <v>138</v>
      </c>
      <c r="N45" s="282">
        <v>184.3</v>
      </c>
      <c r="O45" s="282">
        <v>218.8</v>
      </c>
      <c r="P45" s="282">
        <v>204.1</v>
      </c>
    </row>
    <row r="46" spans="1:16" ht="12.75" customHeight="1">
      <c r="A46" s="83"/>
      <c r="B46" s="84" t="s">
        <v>69</v>
      </c>
      <c r="C46" s="282">
        <v>95.6</v>
      </c>
      <c r="D46" s="282">
        <v>95.6</v>
      </c>
      <c r="E46" s="282">
        <v>97.4</v>
      </c>
      <c r="F46" s="282">
        <v>100</v>
      </c>
      <c r="G46" s="282">
        <v>119</v>
      </c>
      <c r="H46" s="282">
        <v>119.1</v>
      </c>
      <c r="I46" s="282">
        <v>116.2</v>
      </c>
      <c r="J46" s="282">
        <v>117.3</v>
      </c>
      <c r="K46" s="282">
        <v>110.4</v>
      </c>
      <c r="L46" s="282">
        <v>124.4</v>
      </c>
      <c r="M46" s="282">
        <v>125.8</v>
      </c>
      <c r="N46" s="282">
        <v>150.4</v>
      </c>
      <c r="O46" s="282">
        <v>169.1</v>
      </c>
      <c r="P46" s="282">
        <v>157.8</v>
      </c>
    </row>
    <row r="47" spans="1:16" ht="12.75" customHeight="1">
      <c r="A47" s="83" t="s">
        <v>11</v>
      </c>
      <c r="B47" s="84" t="s">
        <v>58</v>
      </c>
      <c r="C47" s="282">
        <v>94.1</v>
      </c>
      <c r="D47" s="282">
        <v>93.5</v>
      </c>
      <c r="E47" s="282">
        <v>94.1</v>
      </c>
      <c r="F47" s="282">
        <v>100</v>
      </c>
      <c r="G47" s="282">
        <v>121.1</v>
      </c>
      <c r="H47" s="282">
        <v>118.4</v>
      </c>
      <c r="I47" s="282">
        <v>114.7</v>
      </c>
      <c r="J47" s="282">
        <v>117.7</v>
      </c>
      <c r="K47" s="282">
        <v>111.3</v>
      </c>
      <c r="L47" s="282">
        <v>130.6</v>
      </c>
      <c r="M47" s="282">
        <v>133.4</v>
      </c>
      <c r="N47" s="282">
        <v>193</v>
      </c>
      <c r="O47" s="282">
        <v>182.2</v>
      </c>
      <c r="P47" s="282">
        <v>163</v>
      </c>
    </row>
    <row r="48" spans="1:16" ht="12.75" customHeight="1">
      <c r="A48" s="83"/>
      <c r="B48" s="84" t="s">
        <v>70</v>
      </c>
      <c r="C48" s="282">
        <v>92.4</v>
      </c>
      <c r="D48" s="282">
        <v>91.8</v>
      </c>
      <c r="E48" s="282">
        <v>92.1</v>
      </c>
      <c r="F48" s="282">
        <v>100</v>
      </c>
      <c r="G48" s="282">
        <v>120.4</v>
      </c>
      <c r="H48" s="282">
        <v>117.1</v>
      </c>
      <c r="I48" s="282">
        <v>113.9</v>
      </c>
      <c r="J48" s="282">
        <v>118.4</v>
      </c>
      <c r="K48" s="282">
        <v>114</v>
      </c>
      <c r="L48" s="282">
        <v>135.4</v>
      </c>
      <c r="M48" s="282">
        <v>140</v>
      </c>
      <c r="N48" s="282">
        <v>177.3</v>
      </c>
      <c r="O48" s="282">
        <v>123.6</v>
      </c>
      <c r="P48" s="282">
        <v>120.3</v>
      </c>
    </row>
    <row r="49" spans="1:16" ht="12.75" customHeight="1">
      <c r="A49" s="83"/>
      <c r="B49" s="84" t="s">
        <v>57</v>
      </c>
      <c r="C49" s="282">
        <v>97.3</v>
      </c>
      <c r="D49" s="282">
        <v>96.8</v>
      </c>
      <c r="E49" s="282">
        <v>98.1</v>
      </c>
      <c r="F49" s="282">
        <v>100</v>
      </c>
      <c r="G49" s="282">
        <v>122.4</v>
      </c>
      <c r="H49" s="282">
        <v>120.9</v>
      </c>
      <c r="I49" s="282">
        <v>116.4</v>
      </c>
      <c r="J49" s="282">
        <v>116.5</v>
      </c>
      <c r="K49" s="282">
        <v>106.8</v>
      </c>
      <c r="L49" s="282">
        <v>122.2</v>
      </c>
      <c r="M49" s="282">
        <v>121.9</v>
      </c>
      <c r="N49" s="282">
        <v>171.7</v>
      </c>
      <c r="O49" s="282">
        <v>141.3</v>
      </c>
      <c r="P49" s="282">
        <v>125.7</v>
      </c>
    </row>
    <row r="50" spans="1:16" ht="12.75" customHeight="1">
      <c r="A50" s="83" t="s">
        <v>13</v>
      </c>
      <c r="B50" s="84" t="s">
        <v>61</v>
      </c>
      <c r="C50" s="282">
        <v>88.9</v>
      </c>
      <c r="D50" s="282">
        <v>93.4</v>
      </c>
      <c r="E50" s="282">
        <v>96.5</v>
      </c>
      <c r="F50" s="282">
        <v>100</v>
      </c>
      <c r="G50" s="282">
        <v>108.6</v>
      </c>
      <c r="H50" s="282">
        <v>114.7</v>
      </c>
      <c r="I50" s="282">
        <v>115.5</v>
      </c>
      <c r="J50" s="282">
        <v>118.4</v>
      </c>
      <c r="K50" s="282">
        <v>121.7</v>
      </c>
      <c r="L50" s="282">
        <v>132.6</v>
      </c>
      <c r="M50" s="282">
        <v>140</v>
      </c>
      <c r="N50" s="282">
        <v>153.3</v>
      </c>
      <c r="O50" s="282">
        <v>182</v>
      </c>
      <c r="P50" s="282">
        <v>183.2</v>
      </c>
    </row>
    <row r="51" spans="1:16" ht="12.75" customHeight="1">
      <c r="A51" s="83" t="s">
        <v>15</v>
      </c>
      <c r="B51" s="84" t="s">
        <v>71</v>
      </c>
      <c r="C51" s="282">
        <v>89.5</v>
      </c>
      <c r="D51" s="282">
        <v>92.5</v>
      </c>
      <c r="E51" s="282">
        <v>95.7</v>
      </c>
      <c r="F51" s="282">
        <v>100</v>
      </c>
      <c r="G51" s="282">
        <v>109.3</v>
      </c>
      <c r="H51" s="282">
        <v>114.3</v>
      </c>
      <c r="I51" s="282">
        <v>116.8</v>
      </c>
      <c r="J51" s="282">
        <v>120.3</v>
      </c>
      <c r="K51" s="282">
        <v>123.3</v>
      </c>
      <c r="L51" s="282">
        <v>132.9</v>
      </c>
      <c r="M51" s="282">
        <v>140.3</v>
      </c>
      <c r="N51" s="282">
        <v>154.1</v>
      </c>
      <c r="O51" s="282">
        <v>183</v>
      </c>
      <c r="P51" s="282">
        <v>184.2</v>
      </c>
    </row>
    <row r="52" spans="1:16" ht="18" customHeight="1">
      <c r="A52" s="329" t="s">
        <v>259</v>
      </c>
      <c r="B52" s="329"/>
      <c r="C52" s="161"/>
      <c r="D52" s="161"/>
      <c r="E52" s="161"/>
      <c r="F52" s="161"/>
      <c r="G52" s="161"/>
      <c r="H52" s="161"/>
      <c r="I52" s="161"/>
      <c r="J52" s="161"/>
      <c r="K52" s="161"/>
      <c r="L52" s="161"/>
      <c r="M52" s="161"/>
      <c r="N52" s="146"/>
      <c r="O52" s="146"/>
      <c r="P52" s="146"/>
    </row>
    <row r="53" spans="1:16" ht="12.75" customHeight="1">
      <c r="A53" s="83" t="s">
        <v>2</v>
      </c>
      <c r="B53" s="84" t="s">
        <v>48</v>
      </c>
      <c r="C53" s="282">
        <v>6.3</v>
      </c>
      <c r="D53" s="282">
        <v>10.2</v>
      </c>
      <c r="E53" s="282">
        <v>7.9</v>
      </c>
      <c r="F53" s="282">
        <v>4.2</v>
      </c>
      <c r="G53" s="282">
        <v>-2.9</v>
      </c>
      <c r="H53" s="282">
        <v>-1.5</v>
      </c>
      <c r="I53" s="282">
        <v>6.1</v>
      </c>
      <c r="J53" s="282">
        <v>7</v>
      </c>
      <c r="K53" s="282">
        <v>12.9</v>
      </c>
      <c r="L53" s="282">
        <v>4.4</v>
      </c>
      <c r="M53" s="282">
        <v>4.3</v>
      </c>
      <c r="N53" s="282">
        <v>-7.1</v>
      </c>
      <c r="O53" s="282">
        <v>-24.1</v>
      </c>
      <c r="P53" s="282">
        <v>-1.4</v>
      </c>
    </row>
    <row r="54" spans="1:16" ht="12.75" customHeight="1">
      <c r="A54" s="83" t="s">
        <v>4</v>
      </c>
      <c r="B54" s="84" t="s">
        <v>49</v>
      </c>
      <c r="C54" s="282">
        <v>2.5</v>
      </c>
      <c r="D54" s="282">
        <v>4.2</v>
      </c>
      <c r="E54" s="282">
        <v>4.4</v>
      </c>
      <c r="F54" s="282">
        <v>3.8</v>
      </c>
      <c r="G54" s="282">
        <v>4.7</v>
      </c>
      <c r="H54" s="282">
        <v>5.3</v>
      </c>
      <c r="I54" s="282">
        <v>1.8</v>
      </c>
      <c r="J54" s="282">
        <v>2.2</v>
      </c>
      <c r="K54" s="282">
        <v>3.5</v>
      </c>
      <c r="L54" s="282">
        <v>4</v>
      </c>
      <c r="M54" s="282">
        <v>4.2</v>
      </c>
      <c r="N54" s="282">
        <v>3.5</v>
      </c>
      <c r="O54" s="282">
        <v>1.6</v>
      </c>
      <c r="P54" s="282">
        <v>1.6</v>
      </c>
    </row>
    <row r="55" spans="1:16" ht="12.75" customHeight="1">
      <c r="A55" s="83" t="s">
        <v>6</v>
      </c>
      <c r="B55" s="84" t="s">
        <v>54</v>
      </c>
      <c r="C55" s="282">
        <v>9.3</v>
      </c>
      <c r="D55" s="282">
        <v>34.4</v>
      </c>
      <c r="E55" s="282">
        <v>-4.1</v>
      </c>
      <c r="F55" s="282">
        <v>11.8</v>
      </c>
      <c r="G55" s="282">
        <v>-4.3</v>
      </c>
      <c r="H55" s="282">
        <v>-14</v>
      </c>
      <c r="I55" s="282">
        <v>11.1</v>
      </c>
      <c r="J55" s="282">
        <v>28.1</v>
      </c>
      <c r="K55" s="282">
        <v>35.7</v>
      </c>
      <c r="L55" s="282">
        <v>20.4</v>
      </c>
      <c r="M55" s="282">
        <v>-13.7</v>
      </c>
      <c r="N55" s="282">
        <v>-23.2</v>
      </c>
      <c r="O55" s="282">
        <v>-34.5</v>
      </c>
      <c r="P55" s="282">
        <v>7.8</v>
      </c>
    </row>
    <row r="56" spans="1:16" ht="12.75" customHeight="1">
      <c r="A56" s="83" t="s">
        <v>8</v>
      </c>
      <c r="B56" s="84" t="s">
        <v>50</v>
      </c>
      <c r="C56" s="282">
        <v>5.8</v>
      </c>
      <c r="D56" s="282">
        <v>13.8</v>
      </c>
      <c r="E56" s="282">
        <v>4.2</v>
      </c>
      <c r="F56" s="282">
        <v>5.9</v>
      </c>
      <c r="G56" s="282">
        <v>-2.1</v>
      </c>
      <c r="H56" s="282">
        <v>-2.3</v>
      </c>
      <c r="I56" s="282">
        <v>5.7</v>
      </c>
      <c r="J56" s="282">
        <v>9.9</v>
      </c>
      <c r="K56" s="282">
        <v>15.8</v>
      </c>
      <c r="L56" s="282">
        <v>9.3</v>
      </c>
      <c r="M56" s="282">
        <v>-1.4</v>
      </c>
      <c r="N56" s="282">
        <v>-8.8</v>
      </c>
      <c r="O56" s="282">
        <v>-20.6</v>
      </c>
      <c r="P56" s="282">
        <v>1</v>
      </c>
    </row>
    <row r="57" spans="1:16" ht="12.75" customHeight="1">
      <c r="A57" s="83" t="s">
        <v>10</v>
      </c>
      <c r="B57" s="84" t="s">
        <v>51</v>
      </c>
      <c r="C57" s="282">
        <v>5.6</v>
      </c>
      <c r="D57" s="282">
        <v>2.5</v>
      </c>
      <c r="E57" s="282">
        <v>4</v>
      </c>
      <c r="F57" s="282">
        <v>4.2</v>
      </c>
      <c r="G57" s="282">
        <v>7.4</v>
      </c>
      <c r="H57" s="282">
        <v>3.8</v>
      </c>
      <c r="I57" s="282">
        <v>1.6</v>
      </c>
      <c r="J57" s="282">
        <v>8.4</v>
      </c>
      <c r="K57" s="282">
        <v>7.2</v>
      </c>
      <c r="L57" s="282">
        <v>-5</v>
      </c>
      <c r="M57" s="282">
        <v>18.1</v>
      </c>
      <c r="N57" s="282">
        <v>8.6</v>
      </c>
      <c r="O57" s="282">
        <v>5.2</v>
      </c>
      <c r="P57" s="282">
        <v>4.2</v>
      </c>
    </row>
    <row r="58" spans="1:16" ht="12.75" customHeight="1">
      <c r="A58" s="83"/>
      <c r="B58" s="84" t="s">
        <v>68</v>
      </c>
      <c r="C58" s="282">
        <v>1.5</v>
      </c>
      <c r="D58" s="282">
        <v>-2.6</v>
      </c>
      <c r="E58" s="282">
        <v>7.1</v>
      </c>
      <c r="F58" s="282">
        <v>-1.3</v>
      </c>
      <c r="G58" s="282">
        <v>7.2</v>
      </c>
      <c r="H58" s="282">
        <v>6.6</v>
      </c>
      <c r="I58" s="282">
        <v>-1.2</v>
      </c>
      <c r="J58" s="282">
        <v>9.2</v>
      </c>
      <c r="K58" s="282">
        <v>-0.1</v>
      </c>
      <c r="L58" s="282">
        <v>-1.5</v>
      </c>
      <c r="M58" s="282">
        <v>22.3</v>
      </c>
      <c r="N58" s="282">
        <v>14.3</v>
      </c>
      <c r="O58" s="282">
        <v>-1.8</v>
      </c>
      <c r="P58" s="282">
        <v>1.8</v>
      </c>
    </row>
    <row r="59" spans="1:16" ht="12.75" customHeight="1">
      <c r="A59" s="83"/>
      <c r="B59" s="84" t="s">
        <v>69</v>
      </c>
      <c r="C59" s="282">
        <v>15.8</v>
      </c>
      <c r="D59" s="282">
        <v>13.8</v>
      </c>
      <c r="E59" s="282">
        <v>-2.2</v>
      </c>
      <c r="F59" s="282">
        <v>16</v>
      </c>
      <c r="G59" s="282">
        <v>7.7</v>
      </c>
      <c r="H59" s="282">
        <v>-1.7</v>
      </c>
      <c r="I59" s="282">
        <v>7.2</v>
      </c>
      <c r="J59" s="282">
        <v>7.1</v>
      </c>
      <c r="K59" s="282">
        <v>20.2</v>
      </c>
      <c r="L59" s="282">
        <v>-10.4</v>
      </c>
      <c r="M59" s="282">
        <v>10.2</v>
      </c>
      <c r="N59" s="282">
        <v>5.3</v>
      </c>
      <c r="O59" s="282">
        <v>5.3</v>
      </c>
      <c r="P59" s="282">
        <v>5.3</v>
      </c>
    </row>
    <row r="60" spans="1:16" ht="12.75" customHeight="1">
      <c r="A60" s="83" t="s">
        <v>11</v>
      </c>
      <c r="B60" s="84" t="s">
        <v>58</v>
      </c>
      <c r="C60" s="282">
        <v>8</v>
      </c>
      <c r="D60" s="282">
        <v>23.4</v>
      </c>
      <c r="E60" s="282">
        <v>4.4</v>
      </c>
      <c r="F60" s="282">
        <v>8.6</v>
      </c>
      <c r="G60" s="282">
        <v>-9.1</v>
      </c>
      <c r="H60" s="282">
        <v>-2.6</v>
      </c>
      <c r="I60" s="282">
        <v>10.7</v>
      </c>
      <c r="J60" s="282">
        <v>14.5</v>
      </c>
      <c r="K60" s="282">
        <v>29.4</v>
      </c>
      <c r="L60" s="282">
        <v>10.2</v>
      </c>
      <c r="M60" s="282">
        <v>-1.4</v>
      </c>
      <c r="N60" s="282">
        <v>-14.5</v>
      </c>
      <c r="O60" s="282">
        <v>-22.9</v>
      </c>
      <c r="P60" s="282">
        <v>8.4</v>
      </c>
    </row>
    <row r="61" spans="1:16" ht="12.75" customHeight="1">
      <c r="A61" s="83"/>
      <c r="B61" s="84" t="s">
        <v>70</v>
      </c>
      <c r="C61" s="282">
        <v>5.1</v>
      </c>
      <c r="D61" s="282">
        <v>24.3</v>
      </c>
      <c r="E61" s="282">
        <v>3.2</v>
      </c>
      <c r="F61" s="282">
        <v>2.8</v>
      </c>
      <c r="G61" s="282">
        <v>-10</v>
      </c>
      <c r="H61" s="282">
        <v>-3.4</v>
      </c>
      <c r="I61" s="282">
        <v>7.3</v>
      </c>
      <c r="J61" s="282">
        <v>15.8</v>
      </c>
      <c r="K61" s="282">
        <v>25.2</v>
      </c>
      <c r="L61" s="282">
        <v>16.9</v>
      </c>
      <c r="M61" s="282">
        <v>-4.7</v>
      </c>
      <c r="N61" s="282">
        <v>-5.5</v>
      </c>
      <c r="O61" s="282">
        <v>0.5</v>
      </c>
      <c r="P61" s="282">
        <v>-0.2</v>
      </c>
    </row>
    <row r="62" spans="1:16" ht="12.75" customHeight="1">
      <c r="A62" s="83"/>
      <c r="B62" s="84" t="s">
        <v>57</v>
      </c>
      <c r="C62" s="282">
        <v>15.3</v>
      </c>
      <c r="D62" s="282">
        <v>21.3</v>
      </c>
      <c r="E62" s="282">
        <v>7.2</v>
      </c>
      <c r="F62" s="282">
        <v>21.5</v>
      </c>
      <c r="G62" s="282">
        <v>-7.3</v>
      </c>
      <c r="H62" s="282">
        <v>-1.1</v>
      </c>
      <c r="I62" s="282">
        <v>17.2</v>
      </c>
      <c r="J62" s="282">
        <v>12.3</v>
      </c>
      <c r="K62" s="282">
        <v>37.1</v>
      </c>
      <c r="L62" s="282">
        <v>-1.7</v>
      </c>
      <c r="M62" s="282">
        <v>5.7</v>
      </c>
      <c r="N62" s="282">
        <v>-6.5</v>
      </c>
      <c r="O62" s="282">
        <v>-5.5</v>
      </c>
      <c r="P62" s="282">
        <v>8.7</v>
      </c>
    </row>
    <row r="63" spans="1:16" ht="12.75" customHeight="1">
      <c r="A63" s="83" t="s">
        <v>13</v>
      </c>
      <c r="B63" s="84" t="s">
        <v>61</v>
      </c>
      <c r="C63" s="282">
        <v>4.9</v>
      </c>
      <c r="D63" s="282">
        <v>6.3</v>
      </c>
      <c r="E63" s="282">
        <v>4.1</v>
      </c>
      <c r="F63" s="282">
        <v>4.3</v>
      </c>
      <c r="G63" s="282">
        <v>3.9</v>
      </c>
      <c r="H63" s="282">
        <v>0.1</v>
      </c>
      <c r="I63" s="282">
        <v>2.4</v>
      </c>
      <c r="J63" s="282">
        <v>7.7</v>
      </c>
      <c r="K63" s="282">
        <v>7.4</v>
      </c>
      <c r="L63" s="282">
        <v>4.4</v>
      </c>
      <c r="M63" s="282">
        <v>4.9</v>
      </c>
      <c r="N63" s="282">
        <v>-0.1</v>
      </c>
      <c r="O63" s="282">
        <v>-9.6</v>
      </c>
      <c r="P63" s="282">
        <v>0</v>
      </c>
    </row>
    <row r="64" spans="1:16" ht="12.75" customHeight="1">
      <c r="A64" s="83" t="s">
        <v>15</v>
      </c>
      <c r="B64" s="84" t="s">
        <v>71</v>
      </c>
      <c r="C64" s="282">
        <v>5.7</v>
      </c>
      <c r="D64" s="282">
        <v>8.4</v>
      </c>
      <c r="E64" s="282">
        <v>4.1</v>
      </c>
      <c r="F64" s="282">
        <v>2.6</v>
      </c>
      <c r="G64" s="282">
        <v>2.9</v>
      </c>
      <c r="H64" s="282">
        <v>4.2</v>
      </c>
      <c r="I64" s="282">
        <v>-0.6</v>
      </c>
      <c r="J64" s="282">
        <v>4.5</v>
      </c>
      <c r="K64" s="282">
        <v>8.3</v>
      </c>
      <c r="L64" s="282">
        <v>1.6</v>
      </c>
      <c r="M64" s="282">
        <v>7.8</v>
      </c>
      <c r="N64" s="282">
        <v>-12.1</v>
      </c>
      <c r="O64" s="282">
        <v>-1.4</v>
      </c>
      <c r="P64" s="282">
        <v>0.7</v>
      </c>
    </row>
    <row r="65" spans="1:16" ht="18" customHeight="1">
      <c r="A65" s="329" t="s">
        <v>260</v>
      </c>
      <c r="B65" s="329"/>
      <c r="C65" s="130"/>
      <c r="D65" s="130"/>
      <c r="E65" s="130"/>
      <c r="F65" s="130"/>
      <c r="G65" s="130"/>
      <c r="H65" s="162"/>
      <c r="I65" s="130"/>
      <c r="J65" s="130"/>
      <c r="K65" s="130"/>
      <c r="L65" s="162"/>
      <c r="M65" s="162"/>
      <c r="N65" s="146"/>
      <c r="O65" s="146"/>
      <c r="P65" s="146"/>
    </row>
    <row r="66" spans="1:16" ht="12.75" customHeight="1">
      <c r="A66" s="83" t="s">
        <v>2</v>
      </c>
      <c r="B66" s="84" t="s">
        <v>48</v>
      </c>
      <c r="C66" s="282">
        <v>0.8</v>
      </c>
      <c r="D66" s="282">
        <v>1.5</v>
      </c>
      <c r="E66" s="282">
        <v>2.8</v>
      </c>
      <c r="F66" s="282">
        <v>5</v>
      </c>
      <c r="G66" s="282">
        <v>7.8</v>
      </c>
      <c r="H66" s="282">
        <v>4.8</v>
      </c>
      <c r="I66" s="282">
        <v>1.3</v>
      </c>
      <c r="J66" s="282">
        <v>3</v>
      </c>
      <c r="K66" s="282">
        <v>1.9</v>
      </c>
      <c r="L66" s="282">
        <v>7.6</v>
      </c>
      <c r="M66" s="282">
        <v>4.7</v>
      </c>
      <c r="N66" s="282">
        <v>14.1</v>
      </c>
      <c r="O66" s="282">
        <v>14.9</v>
      </c>
      <c r="P66" s="282">
        <v>3.5</v>
      </c>
    </row>
    <row r="67" spans="1:16" ht="12.75" customHeight="1">
      <c r="A67" s="83" t="s">
        <v>4</v>
      </c>
      <c r="B67" s="84" t="s">
        <v>49</v>
      </c>
      <c r="C67" s="282">
        <v>4.1</v>
      </c>
      <c r="D67" s="282">
        <v>9.7</v>
      </c>
      <c r="E67" s="282">
        <v>6.6</v>
      </c>
      <c r="F67" s="282">
        <v>6.3</v>
      </c>
      <c r="G67" s="282">
        <v>8.5</v>
      </c>
      <c r="H67" s="282">
        <v>8.2</v>
      </c>
      <c r="I67" s="282">
        <v>3.9</v>
      </c>
      <c r="J67" s="282">
        <v>4.1</v>
      </c>
      <c r="K67" s="282">
        <v>4.8</v>
      </c>
      <c r="L67" s="282">
        <v>8.7</v>
      </c>
      <c r="M67" s="282">
        <v>6.6</v>
      </c>
      <c r="N67" s="282">
        <v>8.3</v>
      </c>
      <c r="O67" s="282">
        <v>0.9</v>
      </c>
      <c r="P67" s="282">
        <v>-1.2</v>
      </c>
    </row>
    <row r="68" spans="1:16" ht="12.75" customHeight="1">
      <c r="A68" s="83" t="s">
        <v>6</v>
      </c>
      <c r="B68" s="84" t="s">
        <v>54</v>
      </c>
      <c r="C68" s="282">
        <v>2.6</v>
      </c>
      <c r="D68" s="282">
        <v>1.4</v>
      </c>
      <c r="E68" s="282">
        <v>1.8</v>
      </c>
      <c r="F68" s="282">
        <v>1.5</v>
      </c>
      <c r="G68" s="282">
        <v>11.1</v>
      </c>
      <c r="H68" s="282">
        <v>4</v>
      </c>
      <c r="I68" s="282">
        <v>1.6</v>
      </c>
      <c r="J68" s="282">
        <v>1.6</v>
      </c>
      <c r="K68" s="282">
        <v>-1.7</v>
      </c>
      <c r="L68" s="282">
        <v>12.2</v>
      </c>
      <c r="M68" s="282">
        <v>5.1</v>
      </c>
      <c r="N68" s="282">
        <v>20.8</v>
      </c>
      <c r="O68" s="282">
        <v>5.2</v>
      </c>
      <c r="P68" s="282">
        <v>-2.8</v>
      </c>
    </row>
    <row r="69" spans="1:16" ht="12.75" customHeight="1">
      <c r="A69" s="83" t="s">
        <v>8</v>
      </c>
      <c r="B69" s="84" t="s">
        <v>50</v>
      </c>
      <c r="C69" s="282">
        <v>2.2</v>
      </c>
      <c r="D69" s="282">
        <v>3.1</v>
      </c>
      <c r="E69" s="282">
        <v>3.4</v>
      </c>
      <c r="F69" s="282">
        <v>4.6</v>
      </c>
      <c r="G69" s="282">
        <v>8.6</v>
      </c>
      <c r="H69" s="282">
        <v>5.5</v>
      </c>
      <c r="I69" s="282">
        <v>2</v>
      </c>
      <c r="J69" s="282">
        <v>2.9</v>
      </c>
      <c r="K69" s="282">
        <v>1.6</v>
      </c>
      <c r="L69" s="282">
        <v>9.2</v>
      </c>
      <c r="M69" s="282">
        <v>5.2</v>
      </c>
      <c r="N69" s="282">
        <v>14.4</v>
      </c>
      <c r="O69" s="282">
        <v>8.6</v>
      </c>
      <c r="P69" s="282">
        <v>0.9</v>
      </c>
    </row>
    <row r="70" spans="1:16" ht="12.75" customHeight="1">
      <c r="A70" s="83" t="s">
        <v>10</v>
      </c>
      <c r="B70" s="84" t="s">
        <v>51</v>
      </c>
      <c r="C70" s="282">
        <v>2.1</v>
      </c>
      <c r="D70" s="282">
        <v>4.5</v>
      </c>
      <c r="E70" s="282">
        <v>0</v>
      </c>
      <c r="F70" s="282">
        <v>3.8</v>
      </c>
      <c r="G70" s="282">
        <v>21.5</v>
      </c>
      <c r="H70" s="282">
        <v>-1.7</v>
      </c>
      <c r="I70" s="282">
        <v>-7.1</v>
      </c>
      <c r="J70" s="282">
        <v>1.3</v>
      </c>
      <c r="K70" s="282">
        <v>-4.5</v>
      </c>
      <c r="L70" s="282">
        <v>21.4</v>
      </c>
      <c r="M70" s="282">
        <v>2.2</v>
      </c>
      <c r="N70" s="282">
        <v>32.6</v>
      </c>
      <c r="O70" s="282">
        <v>11.3</v>
      </c>
      <c r="P70" s="282">
        <v>-8</v>
      </c>
    </row>
    <row r="71" spans="1:16" ht="12.75" customHeight="1">
      <c r="A71" s="83"/>
      <c r="B71" s="84" t="s">
        <v>68</v>
      </c>
      <c r="C71" s="282">
        <v>2.9</v>
      </c>
      <c r="D71" s="282">
        <v>6.9</v>
      </c>
      <c r="E71" s="282">
        <v>-0.9</v>
      </c>
      <c r="F71" s="282">
        <v>4.4</v>
      </c>
      <c r="G71" s="282">
        <v>22.8</v>
      </c>
      <c r="H71" s="282">
        <v>-2.5</v>
      </c>
      <c r="I71" s="282">
        <v>-9.6</v>
      </c>
      <c r="J71" s="282">
        <v>1.5</v>
      </c>
      <c r="K71" s="282">
        <v>-3.6</v>
      </c>
      <c r="L71" s="282">
        <v>26.7</v>
      </c>
      <c r="M71" s="282">
        <v>2.8</v>
      </c>
      <c r="N71" s="282">
        <v>33.6</v>
      </c>
      <c r="O71" s="282">
        <v>18.7</v>
      </c>
      <c r="P71" s="282">
        <v>-6.7</v>
      </c>
    </row>
    <row r="72" spans="1:16" ht="12.75" customHeight="1">
      <c r="A72" s="83"/>
      <c r="B72" s="84" t="s">
        <v>69</v>
      </c>
      <c r="C72" s="282">
        <v>0.4</v>
      </c>
      <c r="D72" s="282">
        <v>-0.1</v>
      </c>
      <c r="E72" s="282">
        <v>1.9</v>
      </c>
      <c r="F72" s="282">
        <v>2.7</v>
      </c>
      <c r="G72" s="282">
        <v>19</v>
      </c>
      <c r="H72" s="282">
        <v>0.1</v>
      </c>
      <c r="I72" s="282">
        <v>-2.4</v>
      </c>
      <c r="J72" s="282">
        <v>0.9</v>
      </c>
      <c r="K72" s="282">
        <v>-5.9</v>
      </c>
      <c r="L72" s="282">
        <v>12.7</v>
      </c>
      <c r="M72" s="282">
        <v>1.2</v>
      </c>
      <c r="N72" s="282">
        <v>19.5</v>
      </c>
      <c r="O72" s="282">
        <v>12.4</v>
      </c>
      <c r="P72" s="282">
        <v>-6.7</v>
      </c>
    </row>
    <row r="73" spans="1:16" ht="12.75" customHeight="1">
      <c r="A73" s="83" t="s">
        <v>11</v>
      </c>
      <c r="B73" s="84" t="s">
        <v>58</v>
      </c>
      <c r="C73" s="282">
        <v>0</v>
      </c>
      <c r="D73" s="282">
        <v>-0.7</v>
      </c>
      <c r="E73" s="282">
        <v>0.6</v>
      </c>
      <c r="F73" s="282">
        <v>6.3</v>
      </c>
      <c r="G73" s="282">
        <v>21.1</v>
      </c>
      <c r="H73" s="282">
        <v>-2.3</v>
      </c>
      <c r="I73" s="282">
        <v>-3.1</v>
      </c>
      <c r="J73" s="282">
        <v>2.6</v>
      </c>
      <c r="K73" s="282">
        <v>-5.4</v>
      </c>
      <c r="L73" s="282">
        <v>17.4</v>
      </c>
      <c r="M73" s="282">
        <v>2.1</v>
      </c>
      <c r="N73" s="282">
        <v>44.7</v>
      </c>
      <c r="O73" s="282">
        <v>-5.6</v>
      </c>
      <c r="P73" s="282">
        <v>-10.5</v>
      </c>
    </row>
    <row r="74" spans="1:16" ht="12.75" customHeight="1">
      <c r="A74" s="83"/>
      <c r="B74" s="84" t="s">
        <v>70</v>
      </c>
      <c r="C74" s="282">
        <v>0.1</v>
      </c>
      <c r="D74" s="282">
        <v>-0.7</v>
      </c>
      <c r="E74" s="282">
        <v>0.3</v>
      </c>
      <c r="F74" s="282">
        <v>8.6</v>
      </c>
      <c r="G74" s="282">
        <v>20.4</v>
      </c>
      <c r="H74" s="282">
        <v>-2.8</v>
      </c>
      <c r="I74" s="282">
        <v>-2.7</v>
      </c>
      <c r="J74" s="282">
        <v>4</v>
      </c>
      <c r="K74" s="282">
        <v>-3.7</v>
      </c>
      <c r="L74" s="282">
        <v>18.8</v>
      </c>
      <c r="M74" s="282">
        <v>3.3</v>
      </c>
      <c r="N74" s="282">
        <v>26.7</v>
      </c>
      <c r="O74" s="282">
        <v>-30.3</v>
      </c>
      <c r="P74" s="282">
        <v>-2.7</v>
      </c>
    </row>
    <row r="75" spans="1:16" ht="12.75" customHeight="1">
      <c r="A75" s="83"/>
      <c r="B75" s="84" t="s">
        <v>57</v>
      </c>
      <c r="C75" s="282">
        <v>0</v>
      </c>
      <c r="D75" s="282">
        <v>-0.5</v>
      </c>
      <c r="E75" s="282">
        <v>1.3</v>
      </c>
      <c r="F75" s="282">
        <v>1.9</v>
      </c>
      <c r="G75" s="282">
        <v>22.4</v>
      </c>
      <c r="H75" s="282">
        <v>-1.3</v>
      </c>
      <c r="I75" s="282">
        <v>-3.7</v>
      </c>
      <c r="J75" s="282">
        <v>0.1</v>
      </c>
      <c r="K75" s="282">
        <v>-8.3</v>
      </c>
      <c r="L75" s="282">
        <v>14.4</v>
      </c>
      <c r="M75" s="282">
        <v>-0.3</v>
      </c>
      <c r="N75" s="282">
        <v>40.9</v>
      </c>
      <c r="O75" s="282">
        <v>-17.7</v>
      </c>
      <c r="P75" s="282">
        <v>-11.1</v>
      </c>
    </row>
    <row r="76" spans="1:16" ht="12.75" customHeight="1">
      <c r="A76" s="83" t="s">
        <v>13</v>
      </c>
      <c r="B76" s="84" t="s">
        <v>61</v>
      </c>
      <c r="C76" s="282">
        <v>2.9</v>
      </c>
      <c r="D76" s="282">
        <v>5.1</v>
      </c>
      <c r="E76" s="282">
        <v>3.3</v>
      </c>
      <c r="F76" s="282">
        <v>3.6</v>
      </c>
      <c r="G76" s="282">
        <v>8.6</v>
      </c>
      <c r="H76" s="282">
        <v>5.6</v>
      </c>
      <c r="I76" s="282">
        <v>0.6</v>
      </c>
      <c r="J76" s="282">
        <v>2.5</v>
      </c>
      <c r="K76" s="282">
        <v>2.8</v>
      </c>
      <c r="L76" s="282">
        <v>9</v>
      </c>
      <c r="M76" s="282">
        <v>5.6</v>
      </c>
      <c r="N76" s="282">
        <v>9.5</v>
      </c>
      <c r="O76" s="282">
        <v>18.8</v>
      </c>
      <c r="P76" s="282">
        <v>0.6</v>
      </c>
    </row>
    <row r="77" spans="1:16" ht="12.75" customHeight="1">
      <c r="A77" s="83" t="s">
        <v>15</v>
      </c>
      <c r="B77" s="84" t="s">
        <v>71</v>
      </c>
      <c r="C77" s="282">
        <v>2.1</v>
      </c>
      <c r="D77" s="282">
        <v>3.3</v>
      </c>
      <c r="E77" s="282">
        <v>3.5</v>
      </c>
      <c r="F77" s="282">
        <v>4.5</v>
      </c>
      <c r="G77" s="282">
        <v>9.3</v>
      </c>
      <c r="H77" s="282">
        <v>4.6</v>
      </c>
      <c r="I77" s="282">
        <v>2.2</v>
      </c>
      <c r="J77" s="282">
        <v>3</v>
      </c>
      <c r="K77" s="282">
        <v>2.5</v>
      </c>
      <c r="L77" s="282">
        <v>7.8</v>
      </c>
      <c r="M77" s="282">
        <v>5.6</v>
      </c>
      <c r="N77" s="282">
        <v>9.8</v>
      </c>
      <c r="O77" s="282">
        <v>18.8</v>
      </c>
      <c r="P77" s="282">
        <v>0.7</v>
      </c>
    </row>
    <row r="78" spans="1:16" ht="18" customHeight="1">
      <c r="A78" s="329" t="s">
        <v>72</v>
      </c>
      <c r="B78" s="329"/>
      <c r="C78" s="130"/>
      <c r="D78" s="130"/>
      <c r="E78" s="130"/>
      <c r="F78" s="130"/>
      <c r="G78" s="130"/>
      <c r="H78" s="130"/>
      <c r="I78" s="130"/>
      <c r="J78" s="130"/>
      <c r="K78" s="130"/>
      <c r="L78" s="130"/>
      <c r="M78" s="130"/>
      <c r="N78" s="146"/>
      <c r="O78" s="146"/>
      <c r="P78" s="146"/>
    </row>
    <row r="79" spans="1:16" ht="12.75" customHeight="1">
      <c r="A79" s="83" t="s">
        <v>2</v>
      </c>
      <c r="B79" s="84" t="s">
        <v>48</v>
      </c>
      <c r="C79" s="282">
        <v>83.8</v>
      </c>
      <c r="D79" s="282">
        <v>91.4</v>
      </c>
      <c r="E79" s="282">
        <v>97.4</v>
      </c>
      <c r="F79" s="282">
        <v>100</v>
      </c>
      <c r="G79" s="282">
        <v>95.8</v>
      </c>
      <c r="H79" s="282">
        <v>93.6</v>
      </c>
      <c r="I79" s="282">
        <v>98.7</v>
      </c>
      <c r="J79" s="282">
        <v>104.4</v>
      </c>
      <c r="K79" s="282">
        <v>116.6</v>
      </c>
      <c r="L79" s="282">
        <v>118.3</v>
      </c>
      <c r="M79" s="282">
        <v>120.6</v>
      </c>
      <c r="N79" s="282">
        <v>109.2</v>
      </c>
      <c r="O79" s="282">
        <v>82.4</v>
      </c>
      <c r="P79" s="282">
        <v>81.6</v>
      </c>
    </row>
    <row r="80" spans="1:16" ht="12.75" customHeight="1">
      <c r="A80" s="83" t="s">
        <v>4</v>
      </c>
      <c r="B80" s="84" t="s">
        <v>49</v>
      </c>
      <c r="C80" s="282">
        <v>91.9</v>
      </c>
      <c r="D80" s="282">
        <v>94.8</v>
      </c>
      <c r="E80" s="282">
        <v>97.7</v>
      </c>
      <c r="F80" s="282">
        <v>100</v>
      </c>
      <c r="G80" s="282">
        <v>103.2</v>
      </c>
      <c r="H80" s="282">
        <v>107.7</v>
      </c>
      <c r="I80" s="282">
        <v>109</v>
      </c>
      <c r="J80" s="282">
        <v>110.1</v>
      </c>
      <c r="K80" s="282">
        <v>112.7</v>
      </c>
      <c r="L80" s="282">
        <v>113.9</v>
      </c>
      <c r="M80" s="282">
        <v>116</v>
      </c>
      <c r="N80" s="282">
        <v>117.1</v>
      </c>
      <c r="O80" s="282">
        <v>118.2</v>
      </c>
      <c r="P80" s="282">
        <v>120.6</v>
      </c>
    </row>
    <row r="81" spans="1:16" ht="12.75" customHeight="1">
      <c r="A81" s="83" t="s">
        <v>6</v>
      </c>
      <c r="B81" s="84" t="s">
        <v>54</v>
      </c>
      <c r="C81" s="282">
        <v>72</v>
      </c>
      <c r="D81" s="282">
        <v>95.8</v>
      </c>
      <c r="E81" s="282">
        <v>90.7</v>
      </c>
      <c r="F81" s="282">
        <v>100</v>
      </c>
      <c r="G81" s="282">
        <v>94.4</v>
      </c>
      <c r="H81" s="282">
        <v>80.5</v>
      </c>
      <c r="I81" s="282">
        <v>88.9</v>
      </c>
      <c r="J81" s="282">
        <v>112.6</v>
      </c>
      <c r="K81" s="282">
        <v>151</v>
      </c>
      <c r="L81" s="282">
        <v>176.7</v>
      </c>
      <c r="M81" s="282">
        <v>149.1</v>
      </c>
      <c r="N81" s="282">
        <v>111.7</v>
      </c>
      <c r="O81" s="282">
        <v>72.7</v>
      </c>
      <c r="P81" s="282">
        <v>78.7</v>
      </c>
    </row>
    <row r="82" spans="1:16" ht="12.75" customHeight="1">
      <c r="A82" s="83" t="s">
        <v>8</v>
      </c>
      <c r="B82" s="84" t="s">
        <v>50</v>
      </c>
      <c r="C82" s="282">
        <v>82.6</v>
      </c>
      <c r="D82" s="282">
        <v>93</v>
      </c>
      <c r="E82" s="282">
        <v>95.8</v>
      </c>
      <c r="F82" s="282">
        <v>100</v>
      </c>
      <c r="G82" s="282">
        <v>96.6</v>
      </c>
      <c r="H82" s="282">
        <v>93.5</v>
      </c>
      <c r="I82" s="282">
        <v>98.3</v>
      </c>
      <c r="J82" s="282">
        <v>106.8</v>
      </c>
      <c r="K82" s="282">
        <v>122.3</v>
      </c>
      <c r="L82" s="282">
        <v>130</v>
      </c>
      <c r="M82" s="282">
        <v>125.2</v>
      </c>
      <c r="N82" s="282">
        <v>111.4</v>
      </c>
      <c r="O82" s="282">
        <v>87.9</v>
      </c>
      <c r="P82" s="282">
        <v>89.1</v>
      </c>
    </row>
    <row r="83" spans="1:16" ht="12.75" customHeight="1">
      <c r="A83" s="83" t="s">
        <v>10</v>
      </c>
      <c r="B83" s="84" t="s">
        <v>51</v>
      </c>
      <c r="C83" s="282">
        <v>93.4</v>
      </c>
      <c r="D83" s="282">
        <v>94.8</v>
      </c>
      <c r="E83" s="282">
        <v>97.4</v>
      </c>
      <c r="F83" s="282">
        <v>100</v>
      </c>
      <c r="G83" s="282">
        <v>105.9</v>
      </c>
      <c r="H83" s="282">
        <v>109</v>
      </c>
      <c r="I83" s="282">
        <v>110.1</v>
      </c>
      <c r="J83" s="282">
        <v>118</v>
      </c>
      <c r="K83" s="282">
        <v>125.1</v>
      </c>
      <c r="L83" s="282">
        <v>115.5</v>
      </c>
      <c r="M83" s="282">
        <v>133.3</v>
      </c>
      <c r="N83" s="282">
        <v>141.2</v>
      </c>
      <c r="O83" s="282">
        <v>147.6</v>
      </c>
      <c r="P83" s="282">
        <v>154.4</v>
      </c>
    </row>
    <row r="84" spans="1:16" ht="12.75" customHeight="1">
      <c r="A84" s="83"/>
      <c r="B84" s="84" t="s">
        <v>68</v>
      </c>
      <c r="C84" s="282">
        <v>100.8</v>
      </c>
      <c r="D84" s="282">
        <v>97.1</v>
      </c>
      <c r="E84" s="282">
        <v>102.8</v>
      </c>
      <c r="F84" s="282">
        <v>100</v>
      </c>
      <c r="G84" s="282">
        <v>105.8</v>
      </c>
      <c r="H84" s="282">
        <v>111.8</v>
      </c>
      <c r="I84" s="282">
        <v>109.8</v>
      </c>
      <c r="J84" s="282">
        <v>118.6</v>
      </c>
      <c r="K84" s="282">
        <v>117.1</v>
      </c>
      <c r="L84" s="282">
        <v>112.2</v>
      </c>
      <c r="M84" s="282">
        <v>134.1</v>
      </c>
      <c r="N84" s="282">
        <v>149.5</v>
      </c>
      <c r="O84" s="282">
        <v>145.8</v>
      </c>
      <c r="P84" s="282">
        <v>149</v>
      </c>
    </row>
    <row r="85" spans="1:16" ht="12.75" customHeight="1">
      <c r="A85" s="83"/>
      <c r="B85" s="84" t="s">
        <v>69</v>
      </c>
      <c r="C85" s="282">
        <v>80.4</v>
      </c>
      <c r="D85" s="282">
        <v>90.6</v>
      </c>
      <c r="E85" s="282">
        <v>87.5</v>
      </c>
      <c r="F85" s="282">
        <v>100</v>
      </c>
      <c r="G85" s="282">
        <v>106.2</v>
      </c>
      <c r="H85" s="282">
        <v>103.5</v>
      </c>
      <c r="I85" s="282">
        <v>110.4</v>
      </c>
      <c r="J85" s="282">
        <v>116.8</v>
      </c>
      <c r="K85" s="282">
        <v>138.8</v>
      </c>
      <c r="L85" s="282">
        <v>120.9</v>
      </c>
      <c r="M85" s="282">
        <v>130.3</v>
      </c>
      <c r="N85" s="282">
        <v>133.8</v>
      </c>
      <c r="O85" s="282">
        <v>140</v>
      </c>
      <c r="P85" s="282">
        <v>148</v>
      </c>
    </row>
    <row r="86" spans="1:16" ht="12.75" customHeight="1">
      <c r="A86" s="83" t="s">
        <v>11</v>
      </c>
      <c r="B86" s="84" t="s">
        <v>58</v>
      </c>
      <c r="C86" s="282">
        <v>74.2</v>
      </c>
      <c r="D86" s="282">
        <v>90.6</v>
      </c>
      <c r="E86" s="282">
        <v>93.4</v>
      </c>
      <c r="F86" s="282">
        <v>100</v>
      </c>
      <c r="G86" s="282">
        <v>89.7</v>
      </c>
      <c r="H86" s="282">
        <v>86.6</v>
      </c>
      <c r="I86" s="282">
        <v>95.3</v>
      </c>
      <c r="J86" s="282">
        <v>107.9</v>
      </c>
      <c r="K86" s="282">
        <v>138.1</v>
      </c>
      <c r="L86" s="282">
        <v>147.9</v>
      </c>
      <c r="M86" s="282">
        <v>142.5</v>
      </c>
      <c r="N86" s="282">
        <v>118.8</v>
      </c>
      <c r="O86" s="282">
        <v>91</v>
      </c>
      <c r="P86" s="282">
        <v>99.1</v>
      </c>
    </row>
    <row r="87" spans="1:16" ht="12.75" customHeight="1">
      <c r="A87" s="83"/>
      <c r="B87" s="84" t="s">
        <v>70</v>
      </c>
      <c r="C87" s="282">
        <v>78.7</v>
      </c>
      <c r="D87" s="282">
        <v>96.8</v>
      </c>
      <c r="E87" s="282">
        <v>98.7</v>
      </c>
      <c r="F87" s="282">
        <v>100</v>
      </c>
      <c r="G87" s="282">
        <v>88.8</v>
      </c>
      <c r="H87" s="282">
        <v>85.1</v>
      </c>
      <c r="I87" s="282">
        <v>90.7</v>
      </c>
      <c r="J87" s="282">
        <v>103.8</v>
      </c>
      <c r="K87" s="282">
        <v>128.5</v>
      </c>
      <c r="L87" s="282">
        <v>146.1</v>
      </c>
      <c r="M87" s="282">
        <v>136.1</v>
      </c>
      <c r="N87" s="282">
        <v>125.4</v>
      </c>
      <c r="O87" s="282">
        <v>125.3</v>
      </c>
      <c r="P87" s="282">
        <v>125.5</v>
      </c>
    </row>
    <row r="88" spans="1:16" ht="12.75" customHeight="1">
      <c r="A88" s="83"/>
      <c r="B88" s="84" t="s">
        <v>57</v>
      </c>
      <c r="C88" s="282">
        <v>65.6</v>
      </c>
      <c r="D88" s="282">
        <v>78.8</v>
      </c>
      <c r="E88" s="282">
        <v>83.5</v>
      </c>
      <c r="F88" s="282">
        <v>100</v>
      </c>
      <c r="G88" s="282">
        <v>91.5</v>
      </c>
      <c r="H88" s="282">
        <v>89.7</v>
      </c>
      <c r="I88" s="282">
        <v>104.5</v>
      </c>
      <c r="J88" s="282">
        <v>116</v>
      </c>
      <c r="K88" s="282">
        <v>157.3</v>
      </c>
      <c r="L88" s="282">
        <v>150.3</v>
      </c>
      <c r="M88" s="282">
        <v>155.2</v>
      </c>
      <c r="N88" s="282">
        <v>141.6</v>
      </c>
      <c r="O88" s="282">
        <v>133</v>
      </c>
      <c r="P88" s="282">
        <v>145.1</v>
      </c>
    </row>
    <row r="89" spans="1:16" ht="12.75" customHeight="1">
      <c r="A89" s="83" t="s">
        <v>13</v>
      </c>
      <c r="B89" s="84" t="s">
        <v>61</v>
      </c>
      <c r="C89" s="282">
        <v>89.9</v>
      </c>
      <c r="D89" s="282">
        <v>94.6</v>
      </c>
      <c r="E89" s="282">
        <v>97.2</v>
      </c>
      <c r="F89" s="282">
        <v>100</v>
      </c>
      <c r="G89" s="282">
        <v>102.5</v>
      </c>
      <c r="H89" s="282">
        <v>101.8</v>
      </c>
      <c r="I89" s="282">
        <v>103.6</v>
      </c>
      <c r="J89" s="282">
        <v>110.3</v>
      </c>
      <c r="K89" s="282">
        <v>117.2</v>
      </c>
      <c r="L89" s="282">
        <v>119</v>
      </c>
      <c r="M89" s="282">
        <v>121.9</v>
      </c>
      <c r="N89" s="282">
        <v>118.8</v>
      </c>
      <c r="O89" s="282">
        <v>106.7</v>
      </c>
      <c r="P89" s="282">
        <v>107.2</v>
      </c>
    </row>
    <row r="90" spans="1:16" ht="12.75" customHeight="1">
      <c r="A90" s="83" t="s">
        <v>15</v>
      </c>
      <c r="B90" s="84" t="s">
        <v>71</v>
      </c>
      <c r="C90" s="282">
        <v>89.7</v>
      </c>
      <c r="D90" s="282">
        <v>96.1</v>
      </c>
      <c r="E90" s="282">
        <v>98.8</v>
      </c>
      <c r="F90" s="282">
        <v>100</v>
      </c>
      <c r="G90" s="282">
        <v>101.5</v>
      </c>
      <c r="H90" s="282">
        <v>104.8</v>
      </c>
      <c r="I90" s="282">
        <v>103.6</v>
      </c>
      <c r="J90" s="282">
        <v>107.1</v>
      </c>
      <c r="K90" s="282">
        <v>114.7</v>
      </c>
      <c r="L90" s="282">
        <v>113.3</v>
      </c>
      <c r="M90" s="282">
        <v>119.4</v>
      </c>
      <c r="N90" s="282">
        <v>101.5</v>
      </c>
      <c r="O90" s="282">
        <v>99.4</v>
      </c>
      <c r="P90" s="282">
        <v>100.5</v>
      </c>
    </row>
    <row r="91" spans="1:16" ht="18" customHeight="1">
      <c r="A91" s="122" t="s">
        <v>73</v>
      </c>
      <c r="C91" s="86"/>
      <c r="D91" s="86"/>
      <c r="E91" s="86"/>
      <c r="F91" s="86"/>
      <c r="G91" s="86"/>
      <c r="H91" s="86"/>
      <c r="N91" s="147"/>
      <c r="O91" s="147"/>
      <c r="P91" s="204"/>
    </row>
    <row r="92" spans="1:16" ht="12.75" customHeight="1">
      <c r="A92" s="83" t="s">
        <v>2</v>
      </c>
      <c r="B92" s="84" t="s">
        <v>74</v>
      </c>
      <c r="C92" s="248">
        <v>27370.6</v>
      </c>
      <c r="D92" s="248">
        <v>30215.2</v>
      </c>
      <c r="E92" s="248">
        <v>31503.7</v>
      </c>
      <c r="F92" s="248">
        <v>30834</v>
      </c>
      <c r="G92" s="248">
        <v>27698.5</v>
      </c>
      <c r="H92" s="248">
        <v>31024.4</v>
      </c>
      <c r="I92" s="248">
        <v>37891.5</v>
      </c>
      <c r="J92" s="248">
        <v>45275.4</v>
      </c>
      <c r="K92" s="248">
        <v>55190.4</v>
      </c>
      <c r="L92" s="248">
        <v>54997.2</v>
      </c>
      <c r="M92" s="248">
        <v>64871.3</v>
      </c>
      <c r="N92" s="248" t="s">
        <v>336</v>
      </c>
      <c r="O92" s="248" t="s">
        <v>336</v>
      </c>
      <c r="P92" s="248" t="s">
        <v>336</v>
      </c>
    </row>
    <row r="93" spans="1:16" ht="12.75" customHeight="1">
      <c r="A93" s="83" t="s">
        <v>4</v>
      </c>
      <c r="B93" s="84" t="s">
        <v>75</v>
      </c>
      <c r="C93" s="248">
        <v>26108</v>
      </c>
      <c r="D93" s="248">
        <v>27831</v>
      </c>
      <c r="E93" s="248">
        <v>28632</v>
      </c>
      <c r="F93" s="248">
        <v>28808</v>
      </c>
      <c r="G93" s="248">
        <v>30462</v>
      </c>
      <c r="H93" s="248">
        <v>31088</v>
      </c>
      <c r="I93" s="248">
        <v>30809</v>
      </c>
      <c r="J93" s="248">
        <v>33724</v>
      </c>
      <c r="K93" s="248">
        <v>35736</v>
      </c>
      <c r="L93" s="248">
        <v>37435</v>
      </c>
      <c r="M93" s="248">
        <v>37862</v>
      </c>
      <c r="N93" s="248" t="s">
        <v>336</v>
      </c>
      <c r="O93" s="248" t="s">
        <v>336</v>
      </c>
      <c r="P93" s="248" t="s">
        <v>336</v>
      </c>
    </row>
    <row r="94" spans="1:11" ht="24.75" customHeight="1">
      <c r="A94" s="76" t="s">
        <v>31</v>
      </c>
      <c r="B94" s="163"/>
      <c r="C94" s="164"/>
      <c r="D94" s="164"/>
      <c r="E94" s="164"/>
      <c r="F94" s="164"/>
      <c r="G94" s="164"/>
      <c r="H94" s="164"/>
      <c r="I94" s="164"/>
      <c r="J94" s="164"/>
      <c r="K94" s="164"/>
    </row>
    <row r="95" spans="1:13" ht="12.75" customHeight="1">
      <c r="A95" s="165" t="s">
        <v>255</v>
      </c>
      <c r="B95" s="120"/>
      <c r="C95" s="120"/>
      <c r="D95" s="120"/>
      <c r="E95" s="120"/>
      <c r="F95" s="120"/>
      <c r="G95" s="120"/>
      <c r="H95" s="120"/>
      <c r="I95" s="120"/>
      <c r="J95" s="120"/>
      <c r="K95" s="120"/>
      <c r="L95" s="120"/>
      <c r="M95" s="120"/>
    </row>
    <row r="96" spans="1:13" s="76" customFormat="1" ht="12.75" customHeight="1">
      <c r="A96" s="121" t="s">
        <v>190</v>
      </c>
      <c r="B96" s="122"/>
      <c r="C96" s="121"/>
      <c r="D96" s="121"/>
      <c r="E96" s="121"/>
      <c r="F96" s="121"/>
      <c r="G96" s="121"/>
      <c r="H96" s="121"/>
      <c r="I96" s="122"/>
      <c r="J96" s="122"/>
      <c r="K96" s="122"/>
      <c r="L96" s="122"/>
      <c r="M96" s="122"/>
    </row>
    <row r="97" spans="1:13" ht="12.75" customHeight="1">
      <c r="A97" s="326" t="s">
        <v>322</v>
      </c>
      <c r="B97" s="326"/>
      <c r="C97" s="326"/>
      <c r="D97" s="326"/>
      <c r="E97" s="326"/>
      <c r="F97" s="326"/>
      <c r="G97" s="326"/>
      <c r="H97" s="326"/>
      <c r="I97" s="326"/>
      <c r="J97" s="326"/>
      <c r="K97" s="326"/>
      <c r="L97" s="326"/>
      <c r="M97" s="326"/>
    </row>
  </sheetData>
  <mergeCells count="11">
    <mergeCell ref="N3:P3"/>
    <mergeCell ref="L3:M3"/>
    <mergeCell ref="A2:C2"/>
    <mergeCell ref="A1:H1"/>
    <mergeCell ref="A97:M97"/>
    <mergeCell ref="L2:M2"/>
    <mergeCell ref="A78:B78"/>
    <mergeCell ref="A26:B26"/>
    <mergeCell ref="A39:B39"/>
    <mergeCell ref="A65:B65"/>
    <mergeCell ref="A52:B52"/>
  </mergeCells>
  <printOptions/>
  <pageMargins left="0.7480314960629921" right="0.7480314960629921" top="0.984251968503937" bottom="0.7086614173228347" header="0.5118110236220472" footer="0.5118110236220472"/>
  <pageSetup horizontalDpi="600" verticalDpi="600" orientation="landscape" paperSize="9" scale="94" r:id="rId1"/>
  <rowBreaks count="2" manualBreakCount="2">
    <brk id="38" max="255" man="1"/>
    <brk id="64" max="15" man="1"/>
  </rowBreaks>
</worksheet>
</file>

<file path=xl/worksheets/sheet5.xml><?xml version="1.0" encoding="utf-8"?>
<worksheet xmlns="http://schemas.openxmlformats.org/spreadsheetml/2006/main" xmlns:r="http://schemas.openxmlformats.org/officeDocument/2006/relationships">
  <sheetPr>
    <pageSetUpPr fitToPage="1"/>
  </sheetPr>
  <dimension ref="A1:S313"/>
  <sheetViews>
    <sheetView showGridLines="0" workbookViewId="0" topLeftCell="A1">
      <pane xSplit="2" ySplit="4" topLeftCell="C5" activePane="bottomRight" state="frozen"/>
      <selection pane="topLeft" activeCell="A1" sqref="A1"/>
      <selection pane="topRight" activeCell="C1" sqref="C1"/>
      <selection pane="bottomLeft" activeCell="A4" sqref="A4"/>
      <selection pane="bottomRight" activeCell="A1" sqref="A1:H1"/>
    </sheetView>
  </sheetViews>
  <sheetFormatPr defaultColWidth="9.140625" defaultRowHeight="12.75" customHeight="1"/>
  <cols>
    <col min="1" max="1" width="1.8515625" style="98" customWidth="1"/>
    <col min="2" max="2" width="26.8515625" style="98" bestFit="1" customWidth="1"/>
    <col min="3" max="19" width="5.7109375" style="98" customWidth="1"/>
    <col min="20" max="16384" width="9.140625" style="98" customWidth="1"/>
  </cols>
  <sheetData>
    <row r="1" spans="1:8" ht="12.75" customHeight="1">
      <c r="A1" s="307" t="s">
        <v>321</v>
      </c>
      <c r="B1" s="308"/>
      <c r="C1" s="308"/>
      <c r="D1" s="308"/>
      <c r="E1" s="308"/>
      <c r="F1" s="308"/>
      <c r="G1" s="308"/>
      <c r="H1" s="308"/>
    </row>
    <row r="2" spans="1:16" s="99" customFormat="1" ht="12.75" customHeight="1">
      <c r="A2" s="318" t="s">
        <v>304</v>
      </c>
      <c r="B2" s="318"/>
      <c r="C2" s="318"/>
      <c r="D2" s="318"/>
      <c r="E2" s="318"/>
      <c r="F2" s="318"/>
      <c r="G2" s="81"/>
      <c r="H2" s="81"/>
      <c r="I2" s="81"/>
      <c r="J2" s="81"/>
      <c r="K2" s="318"/>
      <c r="L2" s="333"/>
      <c r="M2" s="333"/>
      <c r="N2" s="333"/>
      <c r="P2" s="100"/>
    </row>
    <row r="3" spans="1:19" ht="12.75" customHeight="1">
      <c r="A3" s="101"/>
      <c r="B3" s="102"/>
      <c r="C3" s="104"/>
      <c r="D3" s="104"/>
      <c r="E3" s="104"/>
      <c r="F3" s="104"/>
      <c r="G3" s="104"/>
      <c r="H3" s="104"/>
      <c r="I3" s="104"/>
      <c r="J3" s="104"/>
      <c r="K3" s="104"/>
      <c r="L3" s="104"/>
      <c r="M3" s="104"/>
      <c r="N3" s="105"/>
      <c r="O3" s="234" t="s">
        <v>197</v>
      </c>
      <c r="P3" s="234" t="s">
        <v>319</v>
      </c>
      <c r="Q3" s="334" t="s">
        <v>76</v>
      </c>
      <c r="R3" s="334"/>
      <c r="S3" s="334"/>
    </row>
    <row r="4" spans="1:19" ht="12.75" customHeight="1">
      <c r="A4" s="101"/>
      <c r="B4" s="102"/>
      <c r="C4" s="198">
        <v>1994</v>
      </c>
      <c r="D4" s="198">
        <v>1995</v>
      </c>
      <c r="E4" s="198">
        <v>1996</v>
      </c>
      <c r="F4" s="198">
        <v>1997</v>
      </c>
      <c r="G4" s="198">
        <v>1998</v>
      </c>
      <c r="H4" s="198" t="s">
        <v>77</v>
      </c>
      <c r="I4" s="198">
        <v>2000</v>
      </c>
      <c r="J4" s="198" t="s">
        <v>78</v>
      </c>
      <c r="K4" s="198">
        <v>2002</v>
      </c>
      <c r="L4" s="198">
        <v>2003</v>
      </c>
      <c r="M4" s="198">
        <v>2004</v>
      </c>
      <c r="N4" s="198">
        <v>2005</v>
      </c>
      <c r="O4" s="198">
        <v>2006</v>
      </c>
      <c r="P4" s="198">
        <v>2007</v>
      </c>
      <c r="Q4" s="198">
        <v>2008</v>
      </c>
      <c r="R4" s="198">
        <v>2009</v>
      </c>
      <c r="S4" s="198">
        <v>2010</v>
      </c>
    </row>
    <row r="5" spans="1:16" ht="18" customHeight="1">
      <c r="A5" s="105" t="s">
        <v>79</v>
      </c>
      <c r="B5" s="137" t="s">
        <v>292</v>
      </c>
      <c r="C5" s="107"/>
      <c r="D5" s="107"/>
      <c r="E5" s="107"/>
      <c r="F5" s="107"/>
      <c r="G5" s="107"/>
      <c r="H5" s="107"/>
      <c r="I5" s="107"/>
      <c r="J5" s="107"/>
      <c r="K5" s="107"/>
      <c r="L5" s="106"/>
      <c r="M5" s="106"/>
      <c r="N5" s="21"/>
      <c r="O5" s="108"/>
      <c r="P5" s="108"/>
    </row>
    <row r="6" spans="1:16" ht="12.75" customHeight="1">
      <c r="A6" s="101"/>
      <c r="B6" s="103" t="s">
        <v>80</v>
      </c>
      <c r="C6" s="102"/>
      <c r="D6" s="102"/>
      <c r="E6" s="102"/>
      <c r="F6" s="102"/>
      <c r="G6" s="102"/>
      <c r="H6" s="102"/>
      <c r="I6" s="102"/>
      <c r="J6" s="102"/>
      <c r="K6" s="102"/>
      <c r="L6" s="102"/>
      <c r="M6" s="102"/>
      <c r="N6" s="109"/>
      <c r="O6" s="63"/>
      <c r="P6" s="63"/>
    </row>
    <row r="7" spans="1:19" ht="12.75" customHeight="1">
      <c r="A7" s="101"/>
      <c r="B7" s="102" t="s">
        <v>52</v>
      </c>
      <c r="C7" s="166">
        <v>63.6</v>
      </c>
      <c r="D7" s="166">
        <v>67.1</v>
      </c>
      <c r="E7" s="166">
        <v>71.3</v>
      </c>
      <c r="F7" s="166">
        <v>76.8</v>
      </c>
      <c r="G7" s="166">
        <v>83.6</v>
      </c>
      <c r="H7" s="166">
        <v>90.6</v>
      </c>
      <c r="I7" s="166">
        <v>100</v>
      </c>
      <c r="J7" s="166">
        <v>105.4</v>
      </c>
      <c r="K7" s="166">
        <v>110.7</v>
      </c>
      <c r="L7" s="166">
        <v>117.9</v>
      </c>
      <c r="M7" s="166">
        <v>128.1</v>
      </c>
      <c r="N7" s="166">
        <v>143.9</v>
      </c>
      <c r="O7" s="166">
        <v>167.1</v>
      </c>
      <c r="P7" s="166">
        <v>184.6</v>
      </c>
      <c r="Q7" s="166">
        <v>192.1</v>
      </c>
      <c r="R7" s="166">
        <v>187.6</v>
      </c>
      <c r="S7" s="166">
        <v>192.1</v>
      </c>
    </row>
    <row r="8" spans="1:19" ht="12.75" customHeight="1">
      <c r="A8" s="101"/>
      <c r="B8" s="102" t="s">
        <v>318</v>
      </c>
      <c r="C8" s="166">
        <v>68.4</v>
      </c>
      <c r="D8" s="166">
        <v>71.5</v>
      </c>
      <c r="E8" s="166">
        <v>76.1</v>
      </c>
      <c r="F8" s="166">
        <v>80.2</v>
      </c>
      <c r="G8" s="166">
        <v>87.8</v>
      </c>
      <c r="H8" s="166">
        <v>93.8</v>
      </c>
      <c r="I8" s="166">
        <v>100</v>
      </c>
      <c r="J8" s="166">
        <v>108.8</v>
      </c>
      <c r="K8" s="166">
        <v>116.6</v>
      </c>
      <c r="L8" s="166">
        <v>123.1</v>
      </c>
      <c r="M8" s="166">
        <v>128.9</v>
      </c>
      <c r="N8" s="166">
        <v>137.6</v>
      </c>
      <c r="O8" s="166">
        <v>150.8</v>
      </c>
      <c r="P8" s="166">
        <v>164.4</v>
      </c>
      <c r="Q8" s="166">
        <v>177.5</v>
      </c>
      <c r="R8" s="166">
        <v>178.6</v>
      </c>
      <c r="S8" s="166">
        <v>184.8</v>
      </c>
    </row>
    <row r="9" spans="1:19" ht="12.75" customHeight="1">
      <c r="A9" s="101"/>
      <c r="B9" s="103" t="s">
        <v>81</v>
      </c>
      <c r="C9" s="166"/>
      <c r="D9" s="166"/>
      <c r="E9" s="166"/>
      <c r="F9" s="166"/>
      <c r="G9" s="166"/>
      <c r="H9" s="166"/>
      <c r="I9" s="166"/>
      <c r="J9" s="166"/>
      <c r="K9" s="166"/>
      <c r="L9" s="166"/>
      <c r="M9" s="166"/>
      <c r="N9" s="166"/>
      <c r="O9" s="166"/>
      <c r="P9" s="166"/>
      <c r="Q9" s="166"/>
      <c r="R9" s="166"/>
      <c r="S9" s="166"/>
    </row>
    <row r="10" spans="1:19" ht="12.75" customHeight="1">
      <c r="A10" s="101"/>
      <c r="B10" s="102" t="s">
        <v>82</v>
      </c>
      <c r="C10" s="166">
        <v>85.5</v>
      </c>
      <c r="D10" s="166">
        <v>86.9</v>
      </c>
      <c r="E10" s="166">
        <v>88.9</v>
      </c>
      <c r="F10" s="166">
        <v>90.5</v>
      </c>
      <c r="G10" s="166">
        <v>92</v>
      </c>
      <c r="H10" s="166">
        <v>95.2</v>
      </c>
      <c r="I10" s="166">
        <v>100</v>
      </c>
      <c r="J10" s="166">
        <v>106.6</v>
      </c>
      <c r="K10" s="166">
        <v>111.8</v>
      </c>
      <c r="L10" s="166">
        <v>114.1</v>
      </c>
      <c r="M10" s="166">
        <v>117.8</v>
      </c>
      <c r="N10" s="166">
        <v>122.6</v>
      </c>
      <c r="O10" s="166">
        <v>130.9</v>
      </c>
      <c r="P10" s="166">
        <v>137.4</v>
      </c>
      <c r="Q10" s="166">
        <v>154.5</v>
      </c>
      <c r="R10" s="166">
        <v>174.7</v>
      </c>
      <c r="S10" s="166">
        <v>179.5</v>
      </c>
    </row>
    <row r="11" spans="1:19" ht="12.75" customHeight="1">
      <c r="A11" s="101"/>
      <c r="B11" s="103" t="s">
        <v>253</v>
      </c>
      <c r="C11" s="166"/>
      <c r="D11" s="166"/>
      <c r="E11" s="166"/>
      <c r="F11" s="166"/>
      <c r="G11" s="166"/>
      <c r="H11" s="166"/>
      <c r="I11" s="166"/>
      <c r="J11" s="166"/>
      <c r="K11" s="166"/>
      <c r="L11" s="166"/>
      <c r="M11" s="166"/>
      <c r="N11" s="166"/>
      <c r="O11" s="166"/>
      <c r="P11" s="166"/>
      <c r="Q11" s="166"/>
      <c r="R11" s="166"/>
      <c r="S11" s="166"/>
    </row>
    <row r="12" spans="1:19" ht="12.75" customHeight="1">
      <c r="A12" s="101"/>
      <c r="B12" s="102" t="s">
        <v>52</v>
      </c>
      <c r="C12" s="166">
        <v>74.3</v>
      </c>
      <c r="D12" s="166">
        <v>77.2</v>
      </c>
      <c r="E12" s="166">
        <v>80.2</v>
      </c>
      <c r="F12" s="166">
        <v>84.9</v>
      </c>
      <c r="G12" s="166">
        <v>90.9</v>
      </c>
      <c r="H12" s="166">
        <v>95.1</v>
      </c>
      <c r="I12" s="166">
        <v>100</v>
      </c>
      <c r="J12" s="166">
        <v>98.9</v>
      </c>
      <c r="K12" s="166">
        <v>99.1</v>
      </c>
      <c r="L12" s="166">
        <v>103.3</v>
      </c>
      <c r="M12" s="166">
        <v>108.7</v>
      </c>
      <c r="N12" s="166">
        <v>117.4</v>
      </c>
      <c r="O12" s="166">
        <v>127.7</v>
      </c>
      <c r="P12" s="166">
        <v>134.3</v>
      </c>
      <c r="Q12" s="166">
        <v>124.3</v>
      </c>
      <c r="R12" s="166">
        <v>107.3</v>
      </c>
      <c r="S12" s="166">
        <v>107</v>
      </c>
    </row>
    <row r="13" spans="1:19" ht="12.75" customHeight="1">
      <c r="A13" s="101"/>
      <c r="B13" s="102" t="s">
        <v>318</v>
      </c>
      <c r="C13" s="166">
        <v>80</v>
      </c>
      <c r="D13" s="166">
        <v>82.3</v>
      </c>
      <c r="E13" s="166">
        <v>85.6</v>
      </c>
      <c r="F13" s="166">
        <v>88.6</v>
      </c>
      <c r="G13" s="166">
        <v>95.4</v>
      </c>
      <c r="H13" s="166">
        <v>98.5</v>
      </c>
      <c r="I13" s="166">
        <v>100</v>
      </c>
      <c r="J13" s="166">
        <v>102.1</v>
      </c>
      <c r="K13" s="166">
        <v>104.3</v>
      </c>
      <c r="L13" s="166">
        <v>107.9</v>
      </c>
      <c r="M13" s="166">
        <v>109.4</v>
      </c>
      <c r="N13" s="166">
        <v>112.3</v>
      </c>
      <c r="O13" s="166">
        <v>115.2</v>
      </c>
      <c r="P13" s="166">
        <v>119.6</v>
      </c>
      <c r="Q13" s="166">
        <v>114.9</v>
      </c>
      <c r="R13" s="166">
        <v>102.2</v>
      </c>
      <c r="S13" s="166">
        <v>103</v>
      </c>
    </row>
    <row r="14" spans="1:19" ht="12.75" customHeight="1">
      <c r="A14" s="101"/>
      <c r="B14" s="103" t="s">
        <v>83</v>
      </c>
      <c r="C14" s="166"/>
      <c r="D14" s="166"/>
      <c r="E14" s="166"/>
      <c r="F14" s="166"/>
      <c r="G14" s="166"/>
      <c r="H14" s="166"/>
      <c r="I14" s="166"/>
      <c r="J14" s="166"/>
      <c r="K14" s="166"/>
      <c r="L14" s="166"/>
      <c r="M14" s="166"/>
      <c r="N14" s="166"/>
      <c r="O14" s="166"/>
      <c r="P14" s="166"/>
      <c r="Q14" s="166"/>
      <c r="R14" s="166"/>
      <c r="S14" s="166"/>
    </row>
    <row r="15" spans="1:19" ht="12.75" customHeight="1">
      <c r="A15" s="101"/>
      <c r="B15" s="102" t="s">
        <v>293</v>
      </c>
      <c r="C15" s="166">
        <v>102.9</v>
      </c>
      <c r="D15" s="166">
        <v>103</v>
      </c>
      <c r="E15" s="166">
        <v>103.1</v>
      </c>
      <c r="F15" s="166">
        <v>101.7</v>
      </c>
      <c r="G15" s="166">
        <v>100.1</v>
      </c>
      <c r="H15" s="166">
        <v>99.9</v>
      </c>
      <c r="I15" s="166">
        <v>100</v>
      </c>
      <c r="J15" s="166">
        <v>120.1</v>
      </c>
      <c r="K15" s="166">
        <v>116.6</v>
      </c>
      <c r="L15" s="166">
        <v>109.6</v>
      </c>
      <c r="M15" s="166">
        <v>107.3</v>
      </c>
      <c r="N15" s="166">
        <v>96.3</v>
      </c>
      <c r="O15" s="166">
        <v>107.6</v>
      </c>
      <c r="P15" s="166">
        <v>105</v>
      </c>
      <c r="Q15" s="166">
        <v>147.1</v>
      </c>
      <c r="R15" s="166">
        <v>180.3</v>
      </c>
      <c r="S15" s="166">
        <v>158.1</v>
      </c>
    </row>
    <row r="16" spans="1:19" ht="12.75" customHeight="1">
      <c r="A16" s="101"/>
      <c r="B16" s="106" t="s">
        <v>86</v>
      </c>
      <c r="C16" s="166">
        <v>91</v>
      </c>
      <c r="D16" s="166">
        <v>91.1</v>
      </c>
      <c r="E16" s="166">
        <v>91.3</v>
      </c>
      <c r="F16" s="166">
        <v>92.2</v>
      </c>
      <c r="G16" s="166">
        <v>93.8</v>
      </c>
      <c r="H16" s="166">
        <v>96.3</v>
      </c>
      <c r="I16" s="166">
        <v>100</v>
      </c>
      <c r="J16" s="166">
        <v>87.3</v>
      </c>
      <c r="K16" s="166">
        <v>91.7</v>
      </c>
      <c r="L16" s="166">
        <v>96</v>
      </c>
      <c r="M16" s="166">
        <v>98.1</v>
      </c>
      <c r="N16" s="166">
        <v>111.4</v>
      </c>
      <c r="O16" s="166">
        <v>104.2</v>
      </c>
      <c r="P16" s="166">
        <v>108.6</v>
      </c>
      <c r="Q16" s="166">
        <v>84.5</v>
      </c>
      <c r="R16" s="166">
        <v>76.8</v>
      </c>
      <c r="S16" s="166">
        <v>88.7</v>
      </c>
    </row>
    <row r="17" spans="1:19" ht="12.75" customHeight="1">
      <c r="A17" s="101"/>
      <c r="B17" s="102" t="s">
        <v>84</v>
      </c>
      <c r="C17" s="166">
        <v>83.2</v>
      </c>
      <c r="D17" s="166">
        <v>87.9</v>
      </c>
      <c r="E17" s="166">
        <v>88.8</v>
      </c>
      <c r="F17" s="166">
        <v>90.2</v>
      </c>
      <c r="G17" s="166">
        <v>92.8</v>
      </c>
      <c r="H17" s="166">
        <v>96.8</v>
      </c>
      <c r="I17" s="166">
        <v>100</v>
      </c>
      <c r="J17" s="166">
        <v>86.6</v>
      </c>
      <c r="K17" s="166">
        <v>90.1</v>
      </c>
      <c r="L17" s="166">
        <v>95.2</v>
      </c>
      <c r="M17" s="166">
        <v>92.5</v>
      </c>
      <c r="N17" s="166">
        <v>104.1</v>
      </c>
      <c r="O17" s="166">
        <v>101.9</v>
      </c>
      <c r="P17" s="166">
        <v>112.7</v>
      </c>
      <c r="Q17" s="166">
        <v>87</v>
      </c>
      <c r="R17" s="166">
        <v>72.7</v>
      </c>
      <c r="S17" s="166">
        <v>84.9</v>
      </c>
    </row>
    <row r="18" spans="1:19" ht="18" customHeight="1">
      <c r="A18" s="104" t="s">
        <v>85</v>
      </c>
      <c r="B18" s="103" t="s">
        <v>254</v>
      </c>
      <c r="C18" s="166"/>
      <c r="D18" s="166"/>
      <c r="E18" s="166"/>
      <c r="F18" s="166"/>
      <c r="G18" s="166"/>
      <c r="H18" s="166"/>
      <c r="I18" s="166"/>
      <c r="J18" s="166"/>
      <c r="K18" s="166"/>
      <c r="L18" s="166"/>
      <c r="M18" s="166"/>
      <c r="N18" s="166"/>
      <c r="O18" s="166"/>
      <c r="P18" s="166"/>
      <c r="Q18" s="166"/>
      <c r="R18" s="166"/>
      <c r="S18" s="166"/>
    </row>
    <row r="19" spans="1:19" ht="12.75" customHeight="1">
      <c r="A19" s="101"/>
      <c r="B19" s="103" t="s">
        <v>80</v>
      </c>
      <c r="C19" s="166"/>
      <c r="D19" s="166"/>
      <c r="E19" s="166"/>
      <c r="F19" s="166"/>
      <c r="G19" s="166"/>
      <c r="H19" s="166"/>
      <c r="I19" s="166"/>
      <c r="J19" s="166"/>
      <c r="K19" s="166"/>
      <c r="L19" s="166"/>
      <c r="M19" s="166"/>
      <c r="N19" s="166"/>
      <c r="O19" s="166"/>
      <c r="P19" s="166"/>
      <c r="Q19" s="166"/>
      <c r="R19" s="166"/>
      <c r="S19" s="166"/>
    </row>
    <row r="20" spans="1:19" ht="12.75" customHeight="1">
      <c r="A20" s="101"/>
      <c r="B20" s="102" t="s">
        <v>52</v>
      </c>
      <c r="C20" s="166">
        <v>1.5</v>
      </c>
      <c r="D20" s="166">
        <v>5.6</v>
      </c>
      <c r="E20" s="166">
        <v>6.3</v>
      </c>
      <c r="F20" s="166">
        <v>7.7</v>
      </c>
      <c r="G20" s="166">
        <v>8.9</v>
      </c>
      <c r="H20" s="166">
        <v>8.3</v>
      </c>
      <c r="I20" s="166">
        <v>10.4</v>
      </c>
      <c r="J20" s="166">
        <v>5.4</v>
      </c>
      <c r="K20" s="166">
        <v>5</v>
      </c>
      <c r="L20" s="166">
        <v>6.4</v>
      </c>
      <c r="M20" s="166">
        <v>8.7</v>
      </c>
      <c r="N20" s="166">
        <v>12.3</v>
      </c>
      <c r="O20" s="166">
        <v>16.1</v>
      </c>
      <c r="P20" s="166">
        <v>10.5</v>
      </c>
      <c r="Q20" s="166">
        <v>4</v>
      </c>
      <c r="R20" s="166">
        <v>-2.3</v>
      </c>
      <c r="S20" s="166">
        <v>2.4</v>
      </c>
    </row>
    <row r="21" spans="1:19" ht="12.75" customHeight="1">
      <c r="A21" s="101"/>
      <c r="B21" s="102" t="s">
        <v>318</v>
      </c>
      <c r="C21" s="166">
        <v>1.2</v>
      </c>
      <c r="D21" s="166">
        <v>4.5</v>
      </c>
      <c r="E21" s="166">
        <v>6.4</v>
      </c>
      <c r="F21" s="166">
        <v>5.4</v>
      </c>
      <c r="G21" s="166">
        <v>9.4</v>
      </c>
      <c r="H21" s="166">
        <v>6.8</v>
      </c>
      <c r="I21" s="166">
        <v>6.6</v>
      </c>
      <c r="J21" s="166">
        <v>8.9</v>
      </c>
      <c r="K21" s="166">
        <v>7.2</v>
      </c>
      <c r="L21" s="166">
        <v>5.6</v>
      </c>
      <c r="M21" s="166">
        <v>4.7</v>
      </c>
      <c r="N21" s="166">
        <v>6.8</v>
      </c>
      <c r="O21" s="166">
        <v>9.5</v>
      </c>
      <c r="P21" s="166">
        <v>9</v>
      </c>
      <c r="Q21" s="166">
        <v>8</v>
      </c>
      <c r="R21" s="166">
        <v>0.6</v>
      </c>
      <c r="S21" s="166">
        <v>3.5</v>
      </c>
    </row>
    <row r="22" spans="1:19" ht="12.75" customHeight="1">
      <c r="A22" s="101"/>
      <c r="B22" s="103" t="s">
        <v>81</v>
      </c>
      <c r="C22" s="166"/>
      <c r="D22" s="166"/>
      <c r="E22" s="166"/>
      <c r="F22" s="166"/>
      <c r="G22" s="166"/>
      <c r="H22" s="166"/>
      <c r="I22" s="166"/>
      <c r="J22" s="166"/>
      <c r="K22" s="166"/>
      <c r="L22" s="166"/>
      <c r="M22" s="166"/>
      <c r="N22" s="166"/>
      <c r="O22" s="166"/>
      <c r="P22" s="166"/>
      <c r="Q22" s="166"/>
      <c r="R22" s="166"/>
      <c r="S22" s="166"/>
    </row>
    <row r="23" spans="1:19" ht="12.75" customHeight="1">
      <c r="A23" s="101"/>
      <c r="B23" s="102" t="s">
        <v>82</v>
      </c>
      <c r="C23" s="166">
        <v>1.5</v>
      </c>
      <c r="D23" s="166">
        <v>1.7</v>
      </c>
      <c r="E23" s="166">
        <v>2.3</v>
      </c>
      <c r="F23" s="166">
        <v>1.8</v>
      </c>
      <c r="G23" s="166">
        <v>1.7</v>
      </c>
      <c r="H23" s="166">
        <v>3.4</v>
      </c>
      <c r="I23" s="166">
        <v>5</v>
      </c>
      <c r="J23" s="166">
        <v>6.7</v>
      </c>
      <c r="K23" s="166">
        <v>4.8</v>
      </c>
      <c r="L23" s="166">
        <v>2.1</v>
      </c>
      <c r="M23" s="166">
        <v>3.2</v>
      </c>
      <c r="N23" s="166">
        <v>4</v>
      </c>
      <c r="O23" s="166">
        <v>6.8</v>
      </c>
      <c r="P23" s="166">
        <v>5</v>
      </c>
      <c r="Q23" s="166">
        <v>12.4</v>
      </c>
      <c r="R23" s="166">
        <v>13.1</v>
      </c>
      <c r="S23" s="166">
        <v>2.7</v>
      </c>
    </row>
    <row r="24" spans="1:19" ht="12.75" customHeight="1">
      <c r="A24" s="101"/>
      <c r="B24" s="103" t="s">
        <v>253</v>
      </c>
      <c r="C24" s="166"/>
      <c r="D24" s="166"/>
      <c r="E24" s="166"/>
      <c r="F24" s="166"/>
      <c r="G24" s="166"/>
      <c r="H24" s="166"/>
      <c r="I24" s="166"/>
      <c r="J24" s="166"/>
      <c r="K24" s="166"/>
      <c r="L24" s="166"/>
      <c r="M24" s="166"/>
      <c r="N24" s="166"/>
      <c r="O24" s="166"/>
      <c r="P24" s="166"/>
      <c r="Q24" s="166"/>
      <c r="R24" s="166"/>
      <c r="S24" s="166"/>
    </row>
    <row r="25" spans="1:19" ht="12.75" customHeight="1">
      <c r="A25" s="101"/>
      <c r="B25" s="102" t="s">
        <v>52</v>
      </c>
      <c r="C25" s="166">
        <v>0</v>
      </c>
      <c r="D25" s="166">
        <v>3.9</v>
      </c>
      <c r="E25" s="166">
        <v>3.9</v>
      </c>
      <c r="F25" s="166">
        <v>5.8</v>
      </c>
      <c r="G25" s="166">
        <v>7.1</v>
      </c>
      <c r="H25" s="166">
        <v>4.7</v>
      </c>
      <c r="I25" s="166">
        <v>5.1</v>
      </c>
      <c r="J25" s="166">
        <v>-1.1</v>
      </c>
      <c r="K25" s="166">
        <v>0.2</v>
      </c>
      <c r="L25" s="166">
        <v>4.2</v>
      </c>
      <c r="M25" s="166">
        <v>5.3</v>
      </c>
      <c r="N25" s="166">
        <v>8</v>
      </c>
      <c r="O25" s="166">
        <v>8.7</v>
      </c>
      <c r="P25" s="166">
        <v>5.2</v>
      </c>
      <c r="Q25" s="166">
        <v>-7.5</v>
      </c>
      <c r="R25" s="166">
        <v>-13.7</v>
      </c>
      <c r="S25" s="166">
        <v>-0.3</v>
      </c>
    </row>
    <row r="26" spans="1:19" ht="12.75" customHeight="1">
      <c r="A26" s="101"/>
      <c r="B26" s="102" t="s">
        <v>318</v>
      </c>
      <c r="C26" s="166">
        <v>-0.3</v>
      </c>
      <c r="D26" s="166">
        <v>2.8</v>
      </c>
      <c r="E26" s="166">
        <v>4</v>
      </c>
      <c r="F26" s="166">
        <v>3.6</v>
      </c>
      <c r="G26" s="166">
        <v>7.6</v>
      </c>
      <c r="H26" s="166">
        <v>3.3</v>
      </c>
      <c r="I26" s="166">
        <v>1.5</v>
      </c>
      <c r="J26" s="166">
        <v>2.1</v>
      </c>
      <c r="K26" s="166">
        <v>2.2</v>
      </c>
      <c r="L26" s="166">
        <v>3.4</v>
      </c>
      <c r="M26" s="166">
        <v>1.4</v>
      </c>
      <c r="N26" s="166">
        <v>2.6</v>
      </c>
      <c r="O26" s="166">
        <v>2.6</v>
      </c>
      <c r="P26" s="166">
        <v>3.8</v>
      </c>
      <c r="Q26" s="166">
        <v>-3.9</v>
      </c>
      <c r="R26" s="166">
        <v>-11.1</v>
      </c>
      <c r="S26" s="166">
        <v>0.8</v>
      </c>
    </row>
    <row r="27" spans="1:19" ht="12.75" customHeight="1">
      <c r="A27" s="101"/>
      <c r="B27" s="103" t="s">
        <v>83</v>
      </c>
      <c r="C27" s="166"/>
      <c r="D27" s="166"/>
      <c r="E27" s="166"/>
      <c r="F27" s="166"/>
      <c r="G27" s="166"/>
      <c r="H27" s="166"/>
      <c r="I27" s="166"/>
      <c r="J27" s="166"/>
      <c r="K27" s="166"/>
      <c r="L27" s="166"/>
      <c r="M27" s="166"/>
      <c r="N27" s="166"/>
      <c r="O27" s="166"/>
      <c r="P27" s="166"/>
      <c r="Q27" s="166"/>
      <c r="R27" s="166"/>
      <c r="S27" s="166"/>
    </row>
    <row r="28" spans="1:19" ht="12.75" customHeight="1">
      <c r="A28" s="101"/>
      <c r="B28" s="102" t="s">
        <v>293</v>
      </c>
      <c r="C28" s="166">
        <v>4.9</v>
      </c>
      <c r="D28" s="166">
        <v>0.1</v>
      </c>
      <c r="E28" s="166">
        <v>0.1</v>
      </c>
      <c r="F28" s="166">
        <v>-1.3</v>
      </c>
      <c r="G28" s="166">
        <v>-1.6</v>
      </c>
      <c r="H28" s="166">
        <v>-0.2</v>
      </c>
      <c r="I28" s="166">
        <v>0.1</v>
      </c>
      <c r="J28" s="166">
        <v>20.1</v>
      </c>
      <c r="K28" s="166">
        <v>-3</v>
      </c>
      <c r="L28" s="166">
        <v>-6</v>
      </c>
      <c r="M28" s="166">
        <v>-2</v>
      </c>
      <c r="N28" s="166">
        <v>-10.3</v>
      </c>
      <c r="O28" s="166">
        <v>11.7</v>
      </c>
      <c r="P28" s="166">
        <v>-2.5</v>
      </c>
      <c r="Q28" s="166">
        <v>40.1</v>
      </c>
      <c r="R28" s="166">
        <v>22.6</v>
      </c>
      <c r="S28" s="166">
        <v>-12.3</v>
      </c>
    </row>
    <row r="29" spans="1:19" ht="12.75" customHeight="1">
      <c r="A29" s="110"/>
      <c r="B29" s="106" t="s">
        <v>332</v>
      </c>
      <c r="C29" s="166">
        <v>-5.5</v>
      </c>
      <c r="D29" s="166">
        <v>0.1</v>
      </c>
      <c r="E29" s="166">
        <v>0.3</v>
      </c>
      <c r="F29" s="166">
        <v>1</v>
      </c>
      <c r="G29" s="166">
        <v>1.8</v>
      </c>
      <c r="H29" s="166">
        <v>2.6</v>
      </c>
      <c r="I29" s="166">
        <v>3.9</v>
      </c>
      <c r="J29" s="166">
        <v>-12.7</v>
      </c>
      <c r="K29" s="166">
        <v>5.1</v>
      </c>
      <c r="L29" s="166">
        <v>4.7</v>
      </c>
      <c r="M29" s="166">
        <v>2.2</v>
      </c>
      <c r="N29" s="166">
        <v>13.5</v>
      </c>
      <c r="O29" s="166">
        <v>-6.4</v>
      </c>
      <c r="P29" s="166">
        <v>4.2</v>
      </c>
      <c r="Q29" s="166">
        <v>-22.2</v>
      </c>
      <c r="R29" s="166">
        <v>-9.2</v>
      </c>
      <c r="S29" s="166">
        <v>15.5</v>
      </c>
    </row>
    <row r="30" spans="1:19" ht="12.75" customHeight="1">
      <c r="A30" s="110"/>
      <c r="B30" s="106" t="s">
        <v>333</v>
      </c>
      <c r="C30" s="166">
        <v>-12</v>
      </c>
      <c r="D30" s="166">
        <v>5.7</v>
      </c>
      <c r="E30" s="166">
        <v>1</v>
      </c>
      <c r="F30" s="166">
        <v>1.6</v>
      </c>
      <c r="G30" s="166">
        <v>2.9</v>
      </c>
      <c r="H30" s="166">
        <v>4.3</v>
      </c>
      <c r="I30" s="166">
        <v>3.3</v>
      </c>
      <c r="J30" s="166">
        <v>-13.4</v>
      </c>
      <c r="K30" s="166">
        <v>4.1</v>
      </c>
      <c r="L30" s="166">
        <v>5.7</v>
      </c>
      <c r="M30" s="166">
        <v>-2.9</v>
      </c>
      <c r="N30" s="166">
        <v>12.5</v>
      </c>
      <c r="O30" s="166">
        <v>-2.2</v>
      </c>
      <c r="P30" s="166">
        <v>9.7</v>
      </c>
      <c r="Q30" s="166">
        <v>-22.8</v>
      </c>
      <c r="R30" s="166">
        <v>-16.5</v>
      </c>
      <c r="S30" s="166">
        <v>16.8</v>
      </c>
    </row>
    <row r="31" spans="1:17" ht="12.75" customHeight="1">
      <c r="A31" s="114"/>
      <c r="B31" s="106"/>
      <c r="C31" s="106"/>
      <c r="D31" s="106"/>
      <c r="E31" s="106"/>
      <c r="F31" s="106"/>
      <c r="G31" s="106"/>
      <c r="H31" s="106"/>
      <c r="I31" s="106"/>
      <c r="J31" s="106"/>
      <c r="K31" s="106"/>
      <c r="L31" s="106"/>
      <c r="M31" s="106"/>
      <c r="N31" s="21"/>
      <c r="O31" s="108"/>
      <c r="P31" s="108"/>
      <c r="Q31" s="107"/>
    </row>
    <row r="32" spans="1:17" ht="12.75" customHeight="1">
      <c r="A32" s="115"/>
      <c r="B32" s="110" t="s">
        <v>334</v>
      </c>
      <c r="C32" s="123"/>
      <c r="D32" s="123"/>
      <c r="E32" s="123"/>
      <c r="F32" s="123"/>
      <c r="G32" s="123"/>
      <c r="H32" s="123"/>
      <c r="I32" s="123"/>
      <c r="J32" s="123"/>
      <c r="K32" s="123"/>
      <c r="L32" s="123"/>
      <c r="M32" s="123"/>
      <c r="N32" s="123"/>
      <c r="O32" s="123"/>
      <c r="P32" s="123"/>
      <c r="Q32" s="107"/>
    </row>
    <row r="33" spans="1:18" ht="12.75" customHeight="1">
      <c r="A33" s="115"/>
      <c r="B33" s="110" t="s">
        <v>252</v>
      </c>
      <c r="C33" s="123"/>
      <c r="D33" s="123"/>
      <c r="E33" s="123"/>
      <c r="F33" s="123"/>
      <c r="G33" s="123"/>
      <c r="H33" s="123"/>
      <c r="I33" s="123"/>
      <c r="J33" s="123"/>
      <c r="K33" s="123"/>
      <c r="L33" s="123"/>
      <c r="M33" s="123"/>
      <c r="N33" s="123"/>
      <c r="O33" s="123"/>
      <c r="P33" s="123"/>
      <c r="Q33" s="107"/>
      <c r="R33" s="134"/>
    </row>
    <row r="34" spans="1:17" ht="12.75" customHeight="1">
      <c r="A34" s="116"/>
      <c r="B34" s="332" t="s">
        <v>322</v>
      </c>
      <c r="C34" s="332"/>
      <c r="D34" s="332"/>
      <c r="E34" s="332"/>
      <c r="F34" s="332"/>
      <c r="G34" s="332"/>
      <c r="H34" s="332"/>
      <c r="I34" s="332"/>
      <c r="J34" s="332"/>
      <c r="K34" s="332"/>
      <c r="L34" s="332"/>
      <c r="M34" s="332"/>
      <c r="N34" s="332"/>
      <c r="O34" s="332"/>
      <c r="P34" s="332"/>
      <c r="Q34" s="107"/>
    </row>
    <row r="35" spans="1:16" ht="12.75" customHeight="1">
      <c r="A35" s="63"/>
      <c r="B35" s="63"/>
      <c r="C35" s="63"/>
      <c r="D35" s="63"/>
      <c r="E35" s="63"/>
      <c r="F35" s="63"/>
      <c r="G35" s="63"/>
      <c r="H35" s="63"/>
      <c r="I35" s="63"/>
      <c r="J35" s="63"/>
      <c r="K35" s="63"/>
      <c r="L35" s="63"/>
      <c r="M35" s="63"/>
      <c r="N35" s="63"/>
      <c r="O35" s="63"/>
      <c r="P35" s="63"/>
    </row>
    <row r="36" spans="1:16" ht="12.75" customHeight="1">
      <c r="A36" s="63"/>
      <c r="B36" s="63"/>
      <c r="C36" s="63"/>
      <c r="D36" s="63"/>
      <c r="E36" s="63"/>
      <c r="F36" s="63"/>
      <c r="G36" s="63"/>
      <c r="H36" s="63"/>
      <c r="I36" s="63"/>
      <c r="J36" s="63"/>
      <c r="K36" s="63"/>
      <c r="L36" s="63"/>
      <c r="M36" s="63"/>
      <c r="N36" s="63"/>
      <c r="O36" s="63"/>
      <c r="P36" s="63"/>
    </row>
    <row r="37" spans="1:16" ht="12.75" customHeight="1">
      <c r="A37" s="63"/>
      <c r="B37" s="63"/>
      <c r="C37" s="63"/>
      <c r="D37" s="63"/>
      <c r="E37" s="63"/>
      <c r="F37" s="63"/>
      <c r="G37" s="63"/>
      <c r="H37" s="63"/>
      <c r="I37" s="63"/>
      <c r="J37" s="63"/>
      <c r="K37" s="63"/>
      <c r="L37" s="63"/>
      <c r="M37" s="63"/>
      <c r="N37" s="63"/>
      <c r="O37" s="63"/>
      <c r="P37" s="63"/>
    </row>
    <row r="38" spans="1:16" ht="12.75" customHeight="1">
      <c r="A38" s="63"/>
      <c r="B38" s="63"/>
      <c r="C38" s="63"/>
      <c r="D38" s="63"/>
      <c r="E38" s="63"/>
      <c r="F38" s="63"/>
      <c r="G38" s="63"/>
      <c r="H38" s="63"/>
      <c r="I38" s="63"/>
      <c r="J38" s="63"/>
      <c r="K38" s="63"/>
      <c r="L38" s="63"/>
      <c r="M38" s="63"/>
      <c r="N38" s="63"/>
      <c r="O38" s="63"/>
      <c r="P38" s="63"/>
    </row>
    <row r="39" spans="1:16" ht="12.75" customHeight="1">
      <c r="A39" s="63"/>
      <c r="B39" s="63"/>
      <c r="C39" s="63"/>
      <c r="D39" s="63"/>
      <c r="E39" s="63"/>
      <c r="F39" s="63"/>
      <c r="G39" s="63"/>
      <c r="H39" s="63"/>
      <c r="I39" s="63"/>
      <c r="J39" s="63"/>
      <c r="K39" s="63"/>
      <c r="L39" s="63"/>
      <c r="M39" s="63"/>
      <c r="N39" s="63"/>
      <c r="O39" s="63"/>
      <c r="P39" s="63"/>
    </row>
    <row r="40" spans="1:16" ht="12.75" customHeight="1">
      <c r="A40" s="63"/>
      <c r="B40" s="63"/>
      <c r="C40" s="63"/>
      <c r="D40" s="63"/>
      <c r="E40" s="63"/>
      <c r="F40" s="63"/>
      <c r="G40" s="63"/>
      <c r="H40" s="63"/>
      <c r="I40" s="63"/>
      <c r="J40" s="63"/>
      <c r="K40" s="63"/>
      <c r="L40" s="63"/>
      <c r="M40" s="63"/>
      <c r="N40" s="63"/>
      <c r="O40" s="63"/>
      <c r="P40" s="63"/>
    </row>
    <row r="41" spans="1:16" ht="12.75" customHeight="1">
      <c r="A41" s="63"/>
      <c r="B41" s="63"/>
      <c r="C41" s="63"/>
      <c r="D41" s="63"/>
      <c r="E41" s="63"/>
      <c r="F41" s="63"/>
      <c r="G41" s="63"/>
      <c r="H41" s="63"/>
      <c r="I41" s="63"/>
      <c r="J41" s="63"/>
      <c r="K41" s="63"/>
      <c r="L41" s="63"/>
      <c r="M41" s="63"/>
      <c r="N41" s="63"/>
      <c r="O41" s="63"/>
      <c r="P41" s="63"/>
    </row>
    <row r="42" spans="1:16" ht="12.75" customHeight="1">
      <c r="A42" s="63"/>
      <c r="B42" s="63"/>
      <c r="C42" s="63"/>
      <c r="D42" s="63"/>
      <c r="E42" s="63"/>
      <c r="F42" s="63"/>
      <c r="G42" s="63"/>
      <c r="H42" s="63"/>
      <c r="I42" s="63"/>
      <c r="J42" s="63"/>
      <c r="K42" s="63"/>
      <c r="L42" s="63"/>
      <c r="M42" s="63"/>
      <c r="N42" s="63"/>
      <c r="O42" s="63"/>
      <c r="P42" s="63"/>
    </row>
    <row r="43" spans="1:16" ht="12.75" customHeight="1">
      <c r="A43" s="63"/>
      <c r="B43" s="63"/>
      <c r="C43" s="63"/>
      <c r="D43" s="63"/>
      <c r="E43" s="63"/>
      <c r="F43" s="63"/>
      <c r="G43" s="63"/>
      <c r="H43" s="63"/>
      <c r="I43" s="63"/>
      <c r="J43" s="63"/>
      <c r="K43" s="63"/>
      <c r="L43" s="63"/>
      <c r="M43" s="63"/>
      <c r="N43" s="63"/>
      <c r="O43" s="63"/>
      <c r="P43" s="63"/>
    </row>
    <row r="44" spans="1:16" ht="12.75" customHeight="1">
      <c r="A44" s="63"/>
      <c r="B44" s="63"/>
      <c r="C44" s="63"/>
      <c r="D44" s="63"/>
      <c r="E44" s="63"/>
      <c r="F44" s="63"/>
      <c r="G44" s="63"/>
      <c r="H44" s="63"/>
      <c r="I44" s="63"/>
      <c r="J44" s="63"/>
      <c r="K44" s="63"/>
      <c r="L44" s="63"/>
      <c r="M44" s="63"/>
      <c r="N44" s="63"/>
      <c r="O44" s="63"/>
      <c r="P44" s="63"/>
    </row>
    <row r="45" spans="1:16" ht="12.75" customHeight="1">
      <c r="A45" s="63"/>
      <c r="B45" s="63"/>
      <c r="C45" s="63"/>
      <c r="D45" s="63"/>
      <c r="E45" s="63"/>
      <c r="F45" s="63"/>
      <c r="G45" s="63"/>
      <c r="H45" s="63"/>
      <c r="I45" s="63"/>
      <c r="J45" s="63"/>
      <c r="K45" s="63"/>
      <c r="L45" s="63"/>
      <c r="M45" s="63"/>
      <c r="N45" s="63"/>
      <c r="O45" s="63"/>
      <c r="P45" s="63"/>
    </row>
    <row r="46" spans="1:16" ht="12.75" customHeight="1">
      <c r="A46" s="63"/>
      <c r="B46" s="63"/>
      <c r="C46" s="63"/>
      <c r="D46" s="63"/>
      <c r="E46" s="63"/>
      <c r="F46" s="63"/>
      <c r="G46" s="63"/>
      <c r="H46" s="63"/>
      <c r="I46" s="63"/>
      <c r="J46" s="63"/>
      <c r="K46" s="63"/>
      <c r="L46" s="63"/>
      <c r="M46" s="63"/>
      <c r="N46" s="63"/>
      <c r="O46" s="63"/>
      <c r="P46" s="63"/>
    </row>
    <row r="47" spans="1:16" ht="12.75" customHeight="1">
      <c r="A47" s="63"/>
      <c r="B47" s="63"/>
      <c r="C47" s="63"/>
      <c r="D47" s="63"/>
      <c r="E47" s="63"/>
      <c r="F47" s="63"/>
      <c r="G47" s="63"/>
      <c r="H47" s="63"/>
      <c r="I47" s="63"/>
      <c r="J47" s="63"/>
      <c r="K47" s="63"/>
      <c r="L47" s="63"/>
      <c r="M47" s="63"/>
      <c r="N47" s="63"/>
      <c r="O47" s="63"/>
      <c r="P47" s="63"/>
    </row>
    <row r="48" spans="1:16" ht="12.75" customHeight="1">
      <c r="A48" s="63"/>
      <c r="B48" s="63"/>
      <c r="C48" s="63"/>
      <c r="D48" s="63"/>
      <c r="E48" s="63"/>
      <c r="F48" s="63"/>
      <c r="G48" s="63"/>
      <c r="H48" s="63"/>
      <c r="I48" s="63"/>
      <c r="J48" s="63"/>
      <c r="K48" s="63"/>
      <c r="L48" s="63"/>
      <c r="M48" s="63"/>
      <c r="N48" s="63"/>
      <c r="O48" s="63"/>
      <c r="P48" s="63"/>
    </row>
    <row r="49" spans="1:16" ht="12.75" customHeight="1">
      <c r="A49" s="63"/>
      <c r="B49" s="63"/>
      <c r="C49" s="63"/>
      <c r="D49" s="63"/>
      <c r="E49" s="63"/>
      <c r="F49" s="63"/>
      <c r="G49" s="63"/>
      <c r="H49" s="63"/>
      <c r="I49" s="63"/>
      <c r="J49" s="63"/>
      <c r="K49" s="63"/>
      <c r="L49" s="63"/>
      <c r="M49" s="63"/>
      <c r="N49" s="63"/>
      <c r="O49" s="63"/>
      <c r="P49" s="63"/>
    </row>
    <row r="50" spans="1:16" ht="12.75" customHeight="1">
      <c r="A50" s="63"/>
      <c r="B50" s="63"/>
      <c r="C50" s="63"/>
      <c r="D50" s="63"/>
      <c r="E50" s="63"/>
      <c r="F50" s="63"/>
      <c r="G50" s="63"/>
      <c r="H50" s="63"/>
      <c r="I50" s="63"/>
      <c r="J50" s="63"/>
      <c r="K50" s="63"/>
      <c r="L50" s="63"/>
      <c r="M50" s="63"/>
      <c r="N50" s="63"/>
      <c r="O50" s="63"/>
      <c r="P50" s="63"/>
    </row>
    <row r="51" spans="1:16" ht="12.75" customHeight="1">
      <c r="A51" s="63"/>
      <c r="B51" s="63"/>
      <c r="C51" s="63"/>
      <c r="D51" s="63"/>
      <c r="E51" s="63"/>
      <c r="F51" s="63"/>
      <c r="G51" s="63"/>
      <c r="H51" s="63"/>
      <c r="I51" s="63"/>
      <c r="J51" s="63"/>
      <c r="K51" s="63"/>
      <c r="L51" s="63"/>
      <c r="M51" s="63"/>
      <c r="N51" s="63"/>
      <c r="O51" s="63"/>
      <c r="P51" s="63"/>
    </row>
    <row r="52" spans="1:16" ht="12.75" customHeight="1">
      <c r="A52" s="63"/>
      <c r="B52" s="63"/>
      <c r="C52" s="63"/>
      <c r="D52" s="63"/>
      <c r="E52" s="63"/>
      <c r="F52" s="63"/>
      <c r="G52" s="63"/>
      <c r="H52" s="63"/>
      <c r="I52" s="63"/>
      <c r="J52" s="63"/>
      <c r="K52" s="63"/>
      <c r="L52" s="63"/>
      <c r="M52" s="63"/>
      <c r="N52" s="63"/>
      <c r="O52" s="63"/>
      <c r="P52" s="63"/>
    </row>
    <row r="53" spans="1:16" ht="12.75" customHeight="1">
      <c r="A53" s="63"/>
      <c r="B53" s="63"/>
      <c r="C53" s="63"/>
      <c r="D53" s="63"/>
      <c r="E53" s="63"/>
      <c r="F53" s="63"/>
      <c r="G53" s="63"/>
      <c r="H53" s="63"/>
      <c r="I53" s="63"/>
      <c r="J53" s="63"/>
      <c r="K53" s="63"/>
      <c r="L53" s="63"/>
      <c r="M53" s="63"/>
      <c r="N53" s="63"/>
      <c r="O53" s="63"/>
      <c r="P53" s="63"/>
    </row>
    <row r="54" spans="1:16" ht="12.75" customHeight="1">
      <c r="A54" s="63"/>
      <c r="B54" s="63"/>
      <c r="C54" s="63"/>
      <c r="D54" s="63"/>
      <c r="E54" s="63"/>
      <c r="F54" s="63"/>
      <c r="G54" s="63"/>
      <c r="H54" s="63"/>
      <c r="I54" s="63"/>
      <c r="J54" s="63"/>
      <c r="K54" s="63"/>
      <c r="L54" s="63"/>
      <c r="M54" s="63"/>
      <c r="N54" s="63"/>
      <c r="O54" s="63"/>
      <c r="P54" s="63"/>
    </row>
    <row r="55" spans="1:16" ht="12.75" customHeight="1">
      <c r="A55" s="63"/>
      <c r="B55" s="63"/>
      <c r="C55" s="63"/>
      <c r="D55" s="63"/>
      <c r="E55" s="63"/>
      <c r="F55" s="63"/>
      <c r="G55" s="63"/>
      <c r="H55" s="63"/>
      <c r="I55" s="63"/>
      <c r="J55" s="63"/>
      <c r="K55" s="63"/>
      <c r="L55" s="63"/>
      <c r="M55" s="63"/>
      <c r="N55" s="63"/>
      <c r="O55" s="63"/>
      <c r="P55" s="63"/>
    </row>
    <row r="56" spans="1:16" ht="12.75" customHeight="1">
      <c r="A56" s="63"/>
      <c r="B56" s="63"/>
      <c r="C56" s="63"/>
      <c r="D56" s="63"/>
      <c r="E56" s="63"/>
      <c r="F56" s="63"/>
      <c r="G56" s="63"/>
      <c r="H56" s="63"/>
      <c r="I56" s="63"/>
      <c r="J56" s="63"/>
      <c r="K56" s="63"/>
      <c r="L56" s="63"/>
      <c r="M56" s="63"/>
      <c r="N56" s="63"/>
      <c r="O56" s="63"/>
      <c r="P56" s="63"/>
    </row>
    <row r="57" spans="1:16" ht="12.75" customHeight="1">
      <c r="A57" s="63"/>
      <c r="B57" s="63"/>
      <c r="C57" s="63"/>
      <c r="D57" s="63"/>
      <c r="E57" s="63"/>
      <c r="F57" s="63"/>
      <c r="G57" s="63"/>
      <c r="H57" s="63"/>
      <c r="I57" s="63"/>
      <c r="J57" s="63"/>
      <c r="K57" s="63"/>
      <c r="L57" s="63"/>
      <c r="M57" s="63"/>
      <c r="N57" s="63"/>
      <c r="O57" s="63"/>
      <c r="P57" s="63"/>
    </row>
    <row r="58" spans="1:16" ht="12.75" customHeight="1">
      <c r="A58" s="63"/>
      <c r="B58" s="63"/>
      <c r="C58" s="63"/>
      <c r="D58" s="63"/>
      <c r="E58" s="63"/>
      <c r="F58" s="63"/>
      <c r="G58" s="63"/>
      <c r="H58" s="63"/>
      <c r="I58" s="63"/>
      <c r="J58" s="63"/>
      <c r="K58" s="63"/>
      <c r="L58" s="63"/>
      <c r="M58" s="63"/>
      <c r="N58" s="63"/>
      <c r="O58" s="63"/>
      <c r="P58" s="63"/>
    </row>
    <row r="59" spans="1:16" ht="12.75" customHeight="1">
      <c r="A59" s="63"/>
      <c r="B59" s="63"/>
      <c r="C59" s="63"/>
      <c r="D59" s="63"/>
      <c r="E59" s="63"/>
      <c r="F59" s="63"/>
      <c r="G59" s="63"/>
      <c r="H59" s="63"/>
      <c r="I59" s="63"/>
      <c r="J59" s="63"/>
      <c r="K59" s="63"/>
      <c r="L59" s="63"/>
      <c r="M59" s="63"/>
      <c r="N59" s="63"/>
      <c r="O59" s="63"/>
      <c r="P59" s="63"/>
    </row>
    <row r="60" spans="1:16" ht="12.75" customHeight="1">
      <c r="A60" s="63"/>
      <c r="B60" s="63"/>
      <c r="C60" s="63"/>
      <c r="D60" s="63"/>
      <c r="E60" s="63"/>
      <c r="F60" s="63"/>
      <c r="G60" s="63"/>
      <c r="H60" s="63"/>
      <c r="I60" s="63"/>
      <c r="J60" s="63"/>
      <c r="K60" s="63"/>
      <c r="L60" s="63"/>
      <c r="M60" s="63"/>
      <c r="N60" s="63"/>
      <c r="O60" s="63"/>
      <c r="P60" s="63"/>
    </row>
    <row r="61" spans="1:16" ht="12.75" customHeight="1">
      <c r="A61" s="63"/>
      <c r="B61" s="63"/>
      <c r="C61" s="63"/>
      <c r="D61" s="63"/>
      <c r="E61" s="63"/>
      <c r="F61" s="63"/>
      <c r="G61" s="63"/>
      <c r="H61" s="63"/>
      <c r="I61" s="63"/>
      <c r="J61" s="63"/>
      <c r="K61" s="63"/>
      <c r="L61" s="63"/>
      <c r="M61" s="63"/>
      <c r="N61" s="63"/>
      <c r="O61" s="63"/>
      <c r="P61" s="63"/>
    </row>
    <row r="62" spans="1:16" ht="12.75" customHeight="1">
      <c r="A62" s="63"/>
      <c r="B62" s="63"/>
      <c r="C62" s="63"/>
      <c r="D62" s="63"/>
      <c r="E62" s="63"/>
      <c r="F62" s="63"/>
      <c r="G62" s="63"/>
      <c r="H62" s="63"/>
      <c r="I62" s="63"/>
      <c r="J62" s="63"/>
      <c r="K62" s="63"/>
      <c r="L62" s="63"/>
      <c r="M62" s="63"/>
      <c r="N62" s="63"/>
      <c r="O62" s="63"/>
      <c r="P62" s="63"/>
    </row>
    <row r="63" spans="1:16" ht="12.75" customHeight="1">
      <c r="A63" s="63"/>
      <c r="B63" s="63"/>
      <c r="C63" s="63"/>
      <c r="D63" s="63"/>
      <c r="E63" s="63"/>
      <c r="F63" s="63"/>
      <c r="G63" s="63"/>
      <c r="H63" s="63"/>
      <c r="I63" s="63"/>
      <c r="J63" s="63"/>
      <c r="K63" s="63"/>
      <c r="L63" s="63"/>
      <c r="M63" s="63"/>
      <c r="N63" s="63"/>
      <c r="O63" s="63"/>
      <c r="P63" s="63"/>
    </row>
    <row r="64" spans="1:16" ht="12.75" customHeight="1">
      <c r="A64" s="63"/>
      <c r="B64" s="63"/>
      <c r="C64" s="63"/>
      <c r="D64" s="63"/>
      <c r="E64" s="63"/>
      <c r="F64" s="63"/>
      <c r="G64" s="63"/>
      <c r="H64" s="63"/>
      <c r="I64" s="63"/>
      <c r="J64" s="63"/>
      <c r="K64" s="63"/>
      <c r="L64" s="63"/>
      <c r="M64" s="63"/>
      <c r="N64" s="63"/>
      <c r="O64" s="63"/>
      <c r="P64" s="63"/>
    </row>
    <row r="65" spans="1:16" ht="12.75" customHeight="1">
      <c r="A65" s="63"/>
      <c r="B65" s="63"/>
      <c r="C65" s="63"/>
      <c r="D65" s="63"/>
      <c r="E65" s="63"/>
      <c r="F65" s="63"/>
      <c r="G65" s="63"/>
      <c r="H65" s="63"/>
      <c r="I65" s="63"/>
      <c r="J65" s="63"/>
      <c r="K65" s="63"/>
      <c r="L65" s="63"/>
      <c r="M65" s="63"/>
      <c r="N65" s="63"/>
      <c r="O65" s="63"/>
      <c r="P65" s="63"/>
    </row>
    <row r="66" spans="1:16" ht="12.75" customHeight="1">
      <c r="A66" s="63"/>
      <c r="B66" s="63"/>
      <c r="C66" s="63"/>
      <c r="D66" s="63"/>
      <c r="E66" s="63"/>
      <c r="F66" s="63"/>
      <c r="G66" s="63"/>
      <c r="H66" s="63"/>
      <c r="I66" s="63"/>
      <c r="J66" s="63"/>
      <c r="K66" s="63"/>
      <c r="L66" s="63"/>
      <c r="M66" s="63"/>
      <c r="N66" s="63"/>
      <c r="O66" s="63"/>
      <c r="P66" s="63"/>
    </row>
    <row r="67" spans="1:16" ht="12.75" customHeight="1">
      <c r="A67" s="63"/>
      <c r="B67" s="63"/>
      <c r="C67" s="63"/>
      <c r="D67" s="63"/>
      <c r="E67" s="63"/>
      <c r="F67" s="63"/>
      <c r="G67" s="63"/>
      <c r="H67" s="63"/>
      <c r="I67" s="63"/>
      <c r="J67" s="63"/>
      <c r="K67" s="63"/>
      <c r="L67" s="63"/>
      <c r="M67" s="63"/>
      <c r="N67" s="63"/>
      <c r="O67" s="63"/>
      <c r="P67" s="63"/>
    </row>
    <row r="68" spans="1:16" ht="12.75" customHeight="1">
      <c r="A68" s="63"/>
      <c r="B68" s="63"/>
      <c r="C68" s="63"/>
      <c r="D68" s="63"/>
      <c r="E68" s="63"/>
      <c r="F68" s="63"/>
      <c r="G68" s="63"/>
      <c r="H68" s="63"/>
      <c r="I68" s="63"/>
      <c r="J68" s="63"/>
      <c r="K68" s="63"/>
      <c r="L68" s="63"/>
      <c r="M68" s="63"/>
      <c r="N68" s="63"/>
      <c r="O68" s="63"/>
      <c r="P68" s="63"/>
    </row>
    <row r="69" spans="1:16" ht="12.75" customHeight="1">
      <c r="A69" s="63"/>
      <c r="B69" s="63"/>
      <c r="C69" s="63"/>
      <c r="D69" s="63"/>
      <c r="E69" s="63"/>
      <c r="F69" s="63"/>
      <c r="G69" s="63"/>
      <c r="H69" s="63"/>
      <c r="I69" s="63"/>
      <c r="J69" s="63"/>
      <c r="K69" s="63"/>
      <c r="L69" s="63"/>
      <c r="M69" s="63"/>
      <c r="N69" s="63"/>
      <c r="O69" s="63"/>
      <c r="P69" s="63"/>
    </row>
    <row r="70" spans="1:16" ht="12.75" customHeight="1">
      <c r="A70" s="63"/>
      <c r="B70" s="63"/>
      <c r="C70" s="63"/>
      <c r="D70" s="63"/>
      <c r="E70" s="63"/>
      <c r="F70" s="63"/>
      <c r="G70" s="63"/>
      <c r="H70" s="63"/>
      <c r="I70" s="63"/>
      <c r="J70" s="63"/>
      <c r="K70" s="63"/>
      <c r="L70" s="63"/>
      <c r="M70" s="63"/>
      <c r="N70" s="63"/>
      <c r="O70" s="63"/>
      <c r="P70" s="63"/>
    </row>
    <row r="71" spans="1:16" ht="12.75" customHeight="1">
      <c r="A71" s="63"/>
      <c r="B71" s="63"/>
      <c r="C71" s="63"/>
      <c r="D71" s="63"/>
      <c r="E71" s="63"/>
      <c r="F71" s="63"/>
      <c r="G71" s="63"/>
      <c r="H71" s="63"/>
      <c r="I71" s="63"/>
      <c r="J71" s="63"/>
      <c r="K71" s="63"/>
      <c r="L71" s="63"/>
      <c r="M71" s="63"/>
      <c r="N71" s="63"/>
      <c r="O71" s="63"/>
      <c r="P71" s="63"/>
    </row>
    <row r="72" spans="1:16" ht="12.75" customHeight="1">
      <c r="A72" s="63"/>
      <c r="B72" s="63"/>
      <c r="C72" s="63"/>
      <c r="D72" s="63"/>
      <c r="E72" s="63"/>
      <c r="F72" s="63"/>
      <c r="G72" s="63"/>
      <c r="H72" s="63"/>
      <c r="I72" s="63"/>
      <c r="J72" s="63"/>
      <c r="K72" s="63"/>
      <c r="L72" s="63"/>
      <c r="M72" s="63"/>
      <c r="N72" s="63"/>
      <c r="O72" s="63"/>
      <c r="P72" s="63"/>
    </row>
    <row r="73" spans="1:16" ht="12.75" customHeight="1">
      <c r="A73" s="63"/>
      <c r="B73" s="63"/>
      <c r="C73" s="63"/>
      <c r="D73" s="63"/>
      <c r="E73" s="63"/>
      <c r="F73" s="63"/>
      <c r="G73" s="63"/>
      <c r="H73" s="63"/>
      <c r="I73" s="63"/>
      <c r="J73" s="63"/>
      <c r="K73" s="63"/>
      <c r="L73" s="63"/>
      <c r="M73" s="63"/>
      <c r="N73" s="63"/>
      <c r="O73" s="63"/>
      <c r="P73" s="63"/>
    </row>
    <row r="74" spans="1:16" ht="12.75" customHeight="1">
      <c r="A74" s="63"/>
      <c r="B74" s="63"/>
      <c r="C74" s="63"/>
      <c r="D74" s="63"/>
      <c r="E74" s="63"/>
      <c r="F74" s="63"/>
      <c r="G74" s="63"/>
      <c r="H74" s="63"/>
      <c r="I74" s="63"/>
      <c r="J74" s="63"/>
      <c r="K74" s="63"/>
      <c r="L74" s="63"/>
      <c r="M74" s="63"/>
      <c r="N74" s="63"/>
      <c r="O74" s="63"/>
      <c r="P74" s="63"/>
    </row>
    <row r="75" spans="1:16" ht="12.75" customHeight="1">
      <c r="A75" s="63"/>
      <c r="B75" s="63"/>
      <c r="C75" s="63"/>
      <c r="D75" s="63"/>
      <c r="E75" s="63"/>
      <c r="F75" s="63"/>
      <c r="G75" s="63"/>
      <c r="H75" s="63"/>
      <c r="I75" s="63"/>
      <c r="J75" s="63"/>
      <c r="K75" s="63"/>
      <c r="L75" s="63"/>
      <c r="M75" s="63"/>
      <c r="N75" s="63"/>
      <c r="O75" s="63"/>
      <c r="P75" s="63"/>
    </row>
    <row r="76" spans="1:16" ht="12.75" customHeight="1">
      <c r="A76" s="63"/>
      <c r="B76" s="63"/>
      <c r="C76" s="63"/>
      <c r="D76" s="63"/>
      <c r="E76" s="63"/>
      <c r="F76" s="63"/>
      <c r="G76" s="63"/>
      <c r="H76" s="63"/>
      <c r="I76" s="63"/>
      <c r="J76" s="63"/>
      <c r="K76" s="63"/>
      <c r="L76" s="63"/>
      <c r="M76" s="63"/>
      <c r="N76" s="63"/>
      <c r="O76" s="63"/>
      <c r="P76" s="63"/>
    </row>
    <row r="77" spans="1:16" ht="12.75" customHeight="1">
      <c r="A77" s="63"/>
      <c r="B77" s="63"/>
      <c r="C77" s="63"/>
      <c r="D77" s="63"/>
      <c r="E77" s="63"/>
      <c r="F77" s="63"/>
      <c r="G77" s="63"/>
      <c r="H77" s="63"/>
      <c r="I77" s="63"/>
      <c r="J77" s="63"/>
      <c r="K77" s="63"/>
      <c r="L77" s="63"/>
      <c r="M77" s="63"/>
      <c r="N77" s="63"/>
      <c r="O77" s="63"/>
      <c r="P77" s="63"/>
    </row>
    <row r="78" spans="1:16" ht="12.75" customHeight="1">
      <c r="A78" s="63"/>
      <c r="B78" s="63"/>
      <c r="C78" s="63"/>
      <c r="D78" s="63"/>
      <c r="E78" s="63"/>
      <c r="F78" s="63"/>
      <c r="G78" s="63"/>
      <c r="H78" s="63"/>
      <c r="I78" s="63"/>
      <c r="J78" s="63"/>
      <c r="K78" s="63"/>
      <c r="L78" s="63"/>
      <c r="M78" s="63"/>
      <c r="N78" s="63"/>
      <c r="O78" s="63"/>
      <c r="P78" s="63"/>
    </row>
    <row r="79" spans="1:16" ht="12.75" customHeight="1">
      <c r="A79" s="63"/>
      <c r="B79" s="63"/>
      <c r="C79" s="63"/>
      <c r="D79" s="63"/>
      <c r="E79" s="63"/>
      <c r="F79" s="63"/>
      <c r="G79" s="63"/>
      <c r="H79" s="63"/>
      <c r="I79" s="63"/>
      <c r="J79" s="63"/>
      <c r="K79" s="63"/>
      <c r="L79" s="63"/>
      <c r="M79" s="63"/>
      <c r="N79" s="63"/>
      <c r="O79" s="63"/>
      <c r="P79" s="63"/>
    </row>
    <row r="80" spans="1:16" ht="12.75" customHeight="1">
      <c r="A80" s="63"/>
      <c r="B80" s="63"/>
      <c r="C80" s="63"/>
      <c r="D80" s="63"/>
      <c r="E80" s="63"/>
      <c r="F80" s="63"/>
      <c r="G80" s="63"/>
      <c r="H80" s="63"/>
      <c r="I80" s="63"/>
      <c r="J80" s="63"/>
      <c r="K80" s="63"/>
      <c r="L80" s="63"/>
      <c r="M80" s="63"/>
      <c r="N80" s="63"/>
      <c r="O80" s="63"/>
      <c r="P80" s="63"/>
    </row>
    <row r="81" spans="1:16" ht="12.75" customHeight="1">
      <c r="A81" s="63"/>
      <c r="B81" s="63"/>
      <c r="C81" s="63"/>
      <c r="D81" s="63"/>
      <c r="E81" s="63"/>
      <c r="F81" s="63"/>
      <c r="G81" s="63"/>
      <c r="H81" s="63"/>
      <c r="I81" s="63"/>
      <c r="J81" s="63"/>
      <c r="K81" s="63"/>
      <c r="L81" s="63"/>
      <c r="M81" s="63"/>
      <c r="N81" s="63"/>
      <c r="O81" s="63"/>
      <c r="P81" s="63"/>
    </row>
    <row r="82" spans="1:16" ht="12.75" customHeight="1">
      <c r="A82" s="63"/>
      <c r="B82" s="63"/>
      <c r="C82" s="63"/>
      <c r="D82" s="63"/>
      <c r="E82" s="63"/>
      <c r="F82" s="63"/>
      <c r="G82" s="63"/>
      <c r="H82" s="63"/>
      <c r="I82" s="63"/>
      <c r="J82" s="63"/>
      <c r="K82" s="63"/>
      <c r="L82" s="63"/>
      <c r="M82" s="63"/>
      <c r="N82" s="63"/>
      <c r="O82" s="63"/>
      <c r="P82" s="63"/>
    </row>
    <row r="83" spans="1:16" ht="12.75" customHeight="1">
      <c r="A83" s="63"/>
      <c r="B83" s="63"/>
      <c r="C83" s="63"/>
      <c r="D83" s="63"/>
      <c r="E83" s="63"/>
      <c r="F83" s="63"/>
      <c r="G83" s="63"/>
      <c r="H83" s="63"/>
      <c r="I83" s="63"/>
      <c r="J83" s="63"/>
      <c r="K83" s="63"/>
      <c r="L83" s="63"/>
      <c r="M83" s="63"/>
      <c r="N83" s="63"/>
      <c r="O83" s="63"/>
      <c r="P83" s="63"/>
    </row>
    <row r="84" spans="1:16" ht="12.75" customHeight="1">
      <c r="A84" s="63"/>
      <c r="B84" s="63"/>
      <c r="C84" s="63"/>
      <c r="D84" s="63"/>
      <c r="E84" s="63"/>
      <c r="F84" s="63"/>
      <c r="G84" s="63"/>
      <c r="H84" s="63"/>
      <c r="I84" s="63"/>
      <c r="J84" s="63"/>
      <c r="K84" s="63"/>
      <c r="L84" s="63"/>
      <c r="M84" s="63"/>
      <c r="N84" s="63"/>
      <c r="O84" s="63"/>
      <c r="P84" s="63"/>
    </row>
    <row r="85" spans="1:16" ht="12.75" customHeight="1">
      <c r="A85" s="63"/>
      <c r="B85" s="63"/>
      <c r="C85" s="63"/>
      <c r="D85" s="63"/>
      <c r="E85" s="63"/>
      <c r="F85" s="63"/>
      <c r="G85" s="63"/>
      <c r="H85" s="63"/>
      <c r="I85" s="63"/>
      <c r="J85" s="63"/>
      <c r="K85" s="63"/>
      <c r="L85" s="63"/>
      <c r="M85" s="63"/>
      <c r="N85" s="63"/>
      <c r="O85" s="63"/>
      <c r="P85" s="63"/>
    </row>
    <row r="86" spans="1:16" ht="12.75" customHeight="1">
      <c r="A86" s="63"/>
      <c r="B86" s="63"/>
      <c r="C86" s="63"/>
      <c r="D86" s="63"/>
      <c r="E86" s="63"/>
      <c r="F86" s="63"/>
      <c r="G86" s="63"/>
      <c r="H86" s="63"/>
      <c r="I86" s="63"/>
      <c r="J86" s="63"/>
      <c r="K86" s="63"/>
      <c r="L86" s="63"/>
      <c r="M86" s="63"/>
      <c r="N86" s="63"/>
      <c r="O86" s="63"/>
      <c r="P86" s="63"/>
    </row>
    <row r="87" spans="1:16" ht="12.75" customHeight="1">
      <c r="A87" s="63"/>
      <c r="B87" s="63"/>
      <c r="C87" s="63"/>
      <c r="D87" s="63"/>
      <c r="E87" s="63"/>
      <c r="F87" s="63"/>
      <c r="G87" s="63"/>
      <c r="H87" s="63"/>
      <c r="I87" s="63"/>
      <c r="J87" s="63"/>
      <c r="K87" s="63"/>
      <c r="L87" s="63"/>
      <c r="M87" s="63"/>
      <c r="N87" s="63"/>
      <c r="O87" s="63"/>
      <c r="P87" s="63"/>
    </row>
    <row r="88" spans="1:16" ht="12.75" customHeight="1">
      <c r="A88" s="63"/>
      <c r="B88" s="63"/>
      <c r="C88" s="63"/>
      <c r="D88" s="63"/>
      <c r="E88" s="63"/>
      <c r="F88" s="63"/>
      <c r="G88" s="63"/>
      <c r="H88" s="63"/>
      <c r="I88" s="63"/>
      <c r="J88" s="63"/>
      <c r="K88" s="63"/>
      <c r="L88" s="63"/>
      <c r="M88" s="63"/>
      <c r="N88" s="63"/>
      <c r="O88" s="63"/>
      <c r="P88" s="63"/>
    </row>
    <row r="89" spans="1:16" ht="12.75" customHeight="1">
      <c r="A89" s="63"/>
      <c r="B89" s="63"/>
      <c r="C89" s="63"/>
      <c r="D89" s="63"/>
      <c r="E89" s="63"/>
      <c r="F89" s="63"/>
      <c r="G89" s="63"/>
      <c r="H89" s="63"/>
      <c r="I89" s="63"/>
      <c r="J89" s="63"/>
      <c r="K89" s="63"/>
      <c r="L89" s="63"/>
      <c r="M89" s="63"/>
      <c r="N89" s="63"/>
      <c r="O89" s="63"/>
      <c r="P89" s="63"/>
    </row>
    <row r="90" spans="1:16" ht="12.75" customHeight="1">
      <c r="A90" s="63"/>
      <c r="B90" s="63"/>
      <c r="C90" s="63"/>
      <c r="D90" s="63"/>
      <c r="E90" s="63"/>
      <c r="F90" s="63"/>
      <c r="G90" s="63"/>
      <c r="H90" s="63"/>
      <c r="I90" s="63"/>
      <c r="J90" s="63"/>
      <c r="K90" s="63"/>
      <c r="L90" s="63"/>
      <c r="M90" s="63"/>
      <c r="N90" s="63"/>
      <c r="O90" s="63"/>
      <c r="P90" s="63"/>
    </row>
    <row r="91" spans="1:16" ht="12.75" customHeight="1">
      <c r="A91" s="63"/>
      <c r="B91" s="63"/>
      <c r="C91" s="63"/>
      <c r="D91" s="63"/>
      <c r="E91" s="63"/>
      <c r="F91" s="63"/>
      <c r="G91" s="63"/>
      <c r="H91" s="63"/>
      <c r="I91" s="63"/>
      <c r="J91" s="63"/>
      <c r="K91" s="63"/>
      <c r="L91" s="63"/>
      <c r="M91" s="63"/>
      <c r="N91" s="63"/>
      <c r="O91" s="63"/>
      <c r="P91" s="63"/>
    </row>
    <row r="92" spans="1:16" ht="12.75" customHeight="1">
      <c r="A92" s="63"/>
      <c r="B92" s="63"/>
      <c r="C92" s="63"/>
      <c r="D92" s="63"/>
      <c r="E92" s="63"/>
      <c r="F92" s="63"/>
      <c r="G92" s="63"/>
      <c r="H92" s="63"/>
      <c r="I92" s="63"/>
      <c r="J92" s="63"/>
      <c r="K92" s="63"/>
      <c r="L92" s="63"/>
      <c r="M92" s="63"/>
      <c r="N92" s="63"/>
      <c r="O92" s="63"/>
      <c r="P92" s="63"/>
    </row>
    <row r="93" spans="1:16" ht="12.75" customHeight="1">
      <c r="A93" s="63"/>
      <c r="B93" s="63"/>
      <c r="C93" s="63"/>
      <c r="D93" s="63"/>
      <c r="E93" s="63"/>
      <c r="F93" s="63"/>
      <c r="G93" s="63"/>
      <c r="H93" s="63"/>
      <c r="I93" s="63"/>
      <c r="J93" s="63"/>
      <c r="K93" s="63"/>
      <c r="L93" s="63"/>
      <c r="M93" s="63"/>
      <c r="N93" s="63"/>
      <c r="O93" s="63"/>
      <c r="P93" s="63"/>
    </row>
    <row r="94" spans="1:16" ht="12.75" customHeight="1">
      <c r="A94" s="63"/>
      <c r="B94" s="63"/>
      <c r="C94" s="63"/>
      <c r="D94" s="63"/>
      <c r="E94" s="63"/>
      <c r="F94" s="63"/>
      <c r="G94" s="63"/>
      <c r="H94" s="63"/>
      <c r="I94" s="63"/>
      <c r="J94" s="63"/>
      <c r="K94" s="63"/>
      <c r="L94" s="63"/>
      <c r="M94" s="63"/>
      <c r="N94" s="63"/>
      <c r="O94" s="63"/>
      <c r="P94" s="63"/>
    </row>
    <row r="95" spans="1:16" ht="12.75" customHeight="1">
      <c r="A95" s="63"/>
      <c r="B95" s="63"/>
      <c r="C95" s="63"/>
      <c r="D95" s="63"/>
      <c r="E95" s="63"/>
      <c r="F95" s="63"/>
      <c r="G95" s="63"/>
      <c r="H95" s="63"/>
      <c r="I95" s="63"/>
      <c r="J95" s="63"/>
      <c r="K95" s="63"/>
      <c r="L95" s="63"/>
      <c r="M95" s="63"/>
      <c r="N95" s="63"/>
      <c r="O95" s="63"/>
      <c r="P95" s="63"/>
    </row>
    <row r="96" spans="1:16" ht="12.75" customHeight="1">
      <c r="A96" s="63"/>
      <c r="B96" s="63"/>
      <c r="C96" s="63"/>
      <c r="D96" s="63"/>
      <c r="E96" s="63"/>
      <c r="F96" s="63"/>
      <c r="G96" s="63"/>
      <c r="H96" s="63"/>
      <c r="I96" s="63"/>
      <c r="J96" s="63"/>
      <c r="K96" s="63"/>
      <c r="L96" s="63"/>
      <c r="M96" s="63"/>
      <c r="N96" s="63"/>
      <c r="O96" s="63"/>
      <c r="P96" s="63"/>
    </row>
    <row r="97" spans="1:16" ht="12.75" customHeight="1">
      <c r="A97" s="63"/>
      <c r="B97" s="63"/>
      <c r="C97" s="63"/>
      <c r="D97" s="63"/>
      <c r="E97" s="63"/>
      <c r="F97" s="63"/>
      <c r="G97" s="63"/>
      <c r="H97" s="63"/>
      <c r="I97" s="63"/>
      <c r="J97" s="63"/>
      <c r="K97" s="63"/>
      <c r="L97" s="63"/>
      <c r="M97" s="63"/>
      <c r="N97" s="63"/>
      <c r="O97" s="63"/>
      <c r="P97" s="63"/>
    </row>
    <row r="98" spans="1:16" ht="12.75" customHeight="1">
      <c r="A98" s="63"/>
      <c r="B98" s="63"/>
      <c r="C98" s="63"/>
      <c r="D98" s="63"/>
      <c r="E98" s="63"/>
      <c r="F98" s="63"/>
      <c r="G98" s="63"/>
      <c r="H98" s="63"/>
      <c r="I98" s="63"/>
      <c r="J98" s="63"/>
      <c r="K98" s="63"/>
      <c r="L98" s="63"/>
      <c r="M98" s="63"/>
      <c r="N98" s="63"/>
      <c r="O98" s="63"/>
      <c r="P98" s="63"/>
    </row>
    <row r="99" spans="1:16" ht="12.75" customHeight="1">
      <c r="A99" s="63"/>
      <c r="B99" s="63"/>
      <c r="C99" s="63"/>
      <c r="D99" s="63"/>
      <c r="E99" s="63"/>
      <c r="F99" s="63"/>
      <c r="G99" s="63"/>
      <c r="H99" s="63"/>
      <c r="I99" s="63"/>
      <c r="J99" s="63"/>
      <c r="K99" s="63"/>
      <c r="L99" s="63"/>
      <c r="M99" s="63"/>
      <c r="N99" s="63"/>
      <c r="O99" s="63"/>
      <c r="P99" s="63"/>
    </row>
    <row r="100" spans="1:16" ht="12.75" customHeight="1">
      <c r="A100" s="63"/>
      <c r="B100" s="63"/>
      <c r="C100" s="63"/>
      <c r="D100" s="63"/>
      <c r="E100" s="63"/>
      <c r="F100" s="63"/>
      <c r="G100" s="63"/>
      <c r="H100" s="63"/>
      <c r="I100" s="63"/>
      <c r="J100" s="63"/>
      <c r="K100" s="63"/>
      <c r="L100" s="63"/>
      <c r="M100" s="63"/>
      <c r="N100" s="63"/>
      <c r="O100" s="63"/>
      <c r="P100" s="63"/>
    </row>
    <row r="101" spans="1:16" ht="12.75" customHeight="1">
      <c r="A101" s="63"/>
      <c r="B101" s="63"/>
      <c r="C101" s="63"/>
      <c r="D101" s="63"/>
      <c r="E101" s="63"/>
      <c r="F101" s="63"/>
      <c r="G101" s="63"/>
      <c r="H101" s="63"/>
      <c r="I101" s="63"/>
      <c r="J101" s="63"/>
      <c r="K101" s="63"/>
      <c r="L101" s="63"/>
      <c r="M101" s="63"/>
      <c r="N101" s="63"/>
      <c r="O101" s="63"/>
      <c r="P101" s="63"/>
    </row>
    <row r="102" spans="1:16" ht="12.75" customHeight="1">
      <c r="A102" s="63"/>
      <c r="B102" s="63"/>
      <c r="C102" s="63"/>
      <c r="D102" s="63"/>
      <c r="E102" s="63"/>
      <c r="F102" s="63"/>
      <c r="G102" s="63"/>
      <c r="H102" s="63"/>
      <c r="I102" s="63"/>
      <c r="J102" s="63"/>
      <c r="K102" s="63"/>
      <c r="L102" s="63"/>
      <c r="M102" s="63"/>
      <c r="N102" s="63"/>
      <c r="O102" s="63"/>
      <c r="P102" s="63"/>
    </row>
    <row r="103" spans="1:16" ht="12.75" customHeight="1">
      <c r="A103" s="63"/>
      <c r="B103" s="63"/>
      <c r="C103" s="63"/>
      <c r="D103" s="63"/>
      <c r="E103" s="63"/>
      <c r="F103" s="63"/>
      <c r="G103" s="63"/>
      <c r="H103" s="63"/>
      <c r="I103" s="63"/>
      <c r="J103" s="63"/>
      <c r="K103" s="63"/>
      <c r="L103" s="63"/>
      <c r="M103" s="63"/>
      <c r="N103" s="63"/>
      <c r="O103" s="63"/>
      <c r="P103" s="63"/>
    </row>
    <row r="104" spans="1:16" ht="12.75" customHeight="1">
      <c r="A104" s="63"/>
      <c r="B104" s="63"/>
      <c r="C104" s="63"/>
      <c r="D104" s="63"/>
      <c r="E104" s="63"/>
      <c r="F104" s="63"/>
      <c r="G104" s="63"/>
      <c r="H104" s="63"/>
      <c r="I104" s="63"/>
      <c r="J104" s="63"/>
      <c r="K104" s="63"/>
      <c r="L104" s="63"/>
      <c r="M104" s="63"/>
      <c r="N104" s="63"/>
      <c r="O104" s="63"/>
      <c r="P104" s="63"/>
    </row>
    <row r="105" spans="1:16" ht="12.75" customHeight="1">
      <c r="A105" s="63"/>
      <c r="B105" s="63"/>
      <c r="C105" s="63"/>
      <c r="D105" s="63"/>
      <c r="E105" s="63"/>
      <c r="F105" s="63"/>
      <c r="G105" s="63"/>
      <c r="H105" s="63"/>
      <c r="I105" s="63"/>
      <c r="J105" s="63"/>
      <c r="K105" s="63"/>
      <c r="L105" s="63"/>
      <c r="M105" s="63"/>
      <c r="N105" s="63"/>
      <c r="O105" s="63"/>
      <c r="P105" s="63"/>
    </row>
    <row r="106" spans="1:16" ht="12.75" customHeight="1">
      <c r="A106" s="63"/>
      <c r="B106" s="63"/>
      <c r="C106" s="63"/>
      <c r="D106" s="63"/>
      <c r="E106" s="63"/>
      <c r="F106" s="63"/>
      <c r="G106" s="63"/>
      <c r="H106" s="63"/>
      <c r="I106" s="63"/>
      <c r="J106" s="63"/>
      <c r="K106" s="63"/>
      <c r="L106" s="63"/>
      <c r="M106" s="63"/>
      <c r="N106" s="63"/>
      <c r="O106" s="63"/>
      <c r="P106" s="63"/>
    </row>
    <row r="107" spans="1:16" ht="12.75" customHeight="1">
      <c r="A107" s="63"/>
      <c r="B107" s="63"/>
      <c r="C107" s="63"/>
      <c r="D107" s="63"/>
      <c r="E107" s="63"/>
      <c r="F107" s="63"/>
      <c r="G107" s="63"/>
      <c r="H107" s="63"/>
      <c r="I107" s="63"/>
      <c r="J107" s="63"/>
      <c r="K107" s="63"/>
      <c r="L107" s="63"/>
      <c r="M107" s="63"/>
      <c r="N107" s="63"/>
      <c r="O107" s="63"/>
      <c r="P107" s="63"/>
    </row>
    <row r="108" spans="1:16" ht="12.75" customHeight="1">
      <c r="A108" s="63"/>
      <c r="B108" s="63"/>
      <c r="C108" s="63"/>
      <c r="D108" s="63"/>
      <c r="E108" s="63"/>
      <c r="F108" s="63"/>
      <c r="G108" s="63"/>
      <c r="H108" s="63"/>
      <c r="I108" s="63"/>
      <c r="J108" s="63"/>
      <c r="K108" s="63"/>
      <c r="L108" s="63"/>
      <c r="M108" s="63"/>
      <c r="N108" s="63"/>
      <c r="O108" s="63"/>
      <c r="P108" s="63"/>
    </row>
    <row r="109" spans="1:16" ht="12.75" customHeight="1">
      <c r="A109" s="63"/>
      <c r="B109" s="63"/>
      <c r="C109" s="63"/>
      <c r="D109" s="63"/>
      <c r="E109" s="63"/>
      <c r="F109" s="63"/>
      <c r="G109" s="63"/>
      <c r="H109" s="63"/>
      <c r="I109" s="63"/>
      <c r="J109" s="63"/>
      <c r="K109" s="63"/>
      <c r="L109" s="63"/>
      <c r="M109" s="63"/>
      <c r="N109" s="63"/>
      <c r="O109" s="63"/>
      <c r="P109" s="63"/>
    </row>
    <row r="110" spans="1:16" ht="12.75" customHeight="1">
      <c r="A110" s="63"/>
      <c r="B110" s="63"/>
      <c r="C110" s="63"/>
      <c r="D110" s="63"/>
      <c r="E110" s="63"/>
      <c r="F110" s="63"/>
      <c r="G110" s="63"/>
      <c r="H110" s="63"/>
      <c r="I110" s="63"/>
      <c r="J110" s="63"/>
      <c r="K110" s="63"/>
      <c r="L110" s="63"/>
      <c r="M110" s="63"/>
      <c r="N110" s="63"/>
      <c r="O110" s="63"/>
      <c r="P110" s="63"/>
    </row>
    <row r="111" spans="1:16" ht="12.75" customHeight="1">
      <c r="A111" s="63"/>
      <c r="B111" s="63"/>
      <c r="C111" s="63"/>
      <c r="D111" s="63"/>
      <c r="E111" s="63"/>
      <c r="F111" s="63"/>
      <c r="G111" s="63"/>
      <c r="H111" s="63"/>
      <c r="I111" s="63"/>
      <c r="J111" s="63"/>
      <c r="K111" s="63"/>
      <c r="L111" s="63"/>
      <c r="M111" s="63"/>
      <c r="N111" s="63"/>
      <c r="O111" s="63"/>
      <c r="P111" s="63"/>
    </row>
    <row r="112" spans="1:16" ht="12.75" customHeight="1">
      <c r="A112" s="63"/>
      <c r="B112" s="63"/>
      <c r="C112" s="63"/>
      <c r="D112" s="63"/>
      <c r="E112" s="63"/>
      <c r="F112" s="63"/>
      <c r="G112" s="63"/>
      <c r="H112" s="63"/>
      <c r="I112" s="63"/>
      <c r="J112" s="63"/>
      <c r="K112" s="63"/>
      <c r="L112" s="63"/>
      <c r="M112" s="63"/>
      <c r="N112" s="63"/>
      <c r="O112" s="63"/>
      <c r="P112" s="63"/>
    </row>
    <row r="113" spans="1:16" ht="12.75" customHeight="1">
      <c r="A113" s="63"/>
      <c r="B113" s="63"/>
      <c r="C113" s="63"/>
      <c r="D113" s="63"/>
      <c r="E113" s="63"/>
      <c r="F113" s="63"/>
      <c r="G113" s="63"/>
      <c r="H113" s="63"/>
      <c r="I113" s="63"/>
      <c r="J113" s="63"/>
      <c r="K113" s="63"/>
      <c r="L113" s="63"/>
      <c r="M113" s="63"/>
      <c r="N113" s="63"/>
      <c r="O113" s="63"/>
      <c r="P113" s="63"/>
    </row>
    <row r="114" spans="1:16" ht="12.75" customHeight="1">
      <c r="A114" s="63"/>
      <c r="B114" s="63"/>
      <c r="C114" s="63"/>
      <c r="D114" s="63"/>
      <c r="E114" s="63"/>
      <c r="F114" s="63"/>
      <c r="G114" s="63"/>
      <c r="H114" s="63"/>
      <c r="I114" s="63"/>
      <c r="J114" s="63"/>
      <c r="K114" s="63"/>
      <c r="L114" s="63"/>
      <c r="M114" s="63"/>
      <c r="N114" s="63"/>
      <c r="O114" s="63"/>
      <c r="P114" s="63"/>
    </row>
    <row r="115" spans="1:16" ht="12.75" customHeight="1">
      <c r="A115" s="63"/>
      <c r="B115" s="63"/>
      <c r="C115" s="63"/>
      <c r="D115" s="63"/>
      <c r="E115" s="63"/>
      <c r="F115" s="63"/>
      <c r="G115" s="63"/>
      <c r="H115" s="63"/>
      <c r="I115" s="63"/>
      <c r="J115" s="63"/>
      <c r="K115" s="63"/>
      <c r="L115" s="63"/>
      <c r="M115" s="63"/>
      <c r="N115" s="63"/>
      <c r="O115" s="63"/>
      <c r="P115" s="63"/>
    </row>
    <row r="116" spans="1:16" ht="12.75" customHeight="1">
      <c r="A116" s="63"/>
      <c r="B116" s="63"/>
      <c r="C116" s="63"/>
      <c r="D116" s="63"/>
      <c r="E116" s="63"/>
      <c r="F116" s="63"/>
      <c r="G116" s="63"/>
      <c r="H116" s="63"/>
      <c r="I116" s="63"/>
      <c r="J116" s="63"/>
      <c r="K116" s="63"/>
      <c r="L116" s="63"/>
      <c r="M116" s="63"/>
      <c r="N116" s="63"/>
      <c r="O116" s="63"/>
      <c r="P116" s="63"/>
    </row>
    <row r="117" spans="1:16" ht="12.75" customHeight="1">
      <c r="A117" s="63"/>
      <c r="B117" s="63"/>
      <c r="C117" s="63"/>
      <c r="D117" s="63"/>
      <c r="E117" s="63"/>
      <c r="F117" s="63"/>
      <c r="G117" s="63"/>
      <c r="H117" s="63"/>
      <c r="I117" s="63"/>
      <c r="J117" s="63"/>
      <c r="K117" s="63"/>
      <c r="L117" s="63"/>
      <c r="M117" s="63"/>
      <c r="N117" s="63"/>
      <c r="O117" s="63"/>
      <c r="P117" s="63"/>
    </row>
    <row r="118" spans="1:16" ht="12.75" customHeight="1">
      <c r="A118" s="63"/>
      <c r="B118" s="63"/>
      <c r="C118" s="63"/>
      <c r="D118" s="63"/>
      <c r="E118" s="63"/>
      <c r="F118" s="63"/>
      <c r="G118" s="63"/>
      <c r="H118" s="63"/>
      <c r="I118" s="63"/>
      <c r="J118" s="63"/>
      <c r="K118" s="63"/>
      <c r="L118" s="63"/>
      <c r="M118" s="63"/>
      <c r="N118" s="63"/>
      <c r="O118" s="63"/>
      <c r="P118" s="63"/>
    </row>
    <row r="119" spans="1:16" ht="12.75" customHeight="1">
      <c r="A119" s="63"/>
      <c r="B119" s="63"/>
      <c r="C119" s="63"/>
      <c r="D119" s="63"/>
      <c r="E119" s="63"/>
      <c r="F119" s="63"/>
      <c r="G119" s="63"/>
      <c r="H119" s="63"/>
      <c r="I119" s="63"/>
      <c r="J119" s="63"/>
      <c r="K119" s="63"/>
      <c r="L119" s="63"/>
      <c r="M119" s="63"/>
      <c r="N119" s="63"/>
      <c r="O119" s="63"/>
      <c r="P119" s="63"/>
    </row>
    <row r="120" spans="1:16" ht="12.75" customHeight="1">
      <c r="A120" s="63"/>
      <c r="B120" s="63"/>
      <c r="C120" s="63"/>
      <c r="D120" s="63"/>
      <c r="E120" s="63"/>
      <c r="F120" s="63"/>
      <c r="G120" s="63"/>
      <c r="H120" s="63"/>
      <c r="I120" s="63"/>
      <c r="J120" s="63"/>
      <c r="K120" s="63"/>
      <c r="L120" s="63"/>
      <c r="M120" s="63"/>
      <c r="N120" s="63"/>
      <c r="O120" s="63"/>
      <c r="P120" s="63"/>
    </row>
    <row r="121" spans="1:16" ht="12.75" customHeight="1">
      <c r="A121" s="63"/>
      <c r="B121" s="63"/>
      <c r="C121" s="63"/>
      <c r="D121" s="63"/>
      <c r="E121" s="63"/>
      <c r="F121" s="63"/>
      <c r="G121" s="63"/>
      <c r="H121" s="63"/>
      <c r="I121" s="63"/>
      <c r="J121" s="63"/>
      <c r="K121" s="63"/>
      <c r="L121" s="63"/>
      <c r="M121" s="63"/>
      <c r="N121" s="63"/>
      <c r="O121" s="63"/>
      <c r="P121" s="63"/>
    </row>
    <row r="122" spans="1:16" ht="12.75" customHeight="1">
      <c r="A122" s="63"/>
      <c r="B122" s="63"/>
      <c r="C122" s="63"/>
      <c r="D122" s="63"/>
      <c r="E122" s="63"/>
      <c r="F122" s="63"/>
      <c r="G122" s="63"/>
      <c r="H122" s="63"/>
      <c r="I122" s="63"/>
      <c r="J122" s="63"/>
      <c r="K122" s="63"/>
      <c r="L122" s="63"/>
      <c r="M122" s="63"/>
      <c r="N122" s="63"/>
      <c r="O122" s="63"/>
      <c r="P122" s="63"/>
    </row>
    <row r="123" spans="1:16" ht="12.75" customHeight="1">
      <c r="A123" s="63"/>
      <c r="B123" s="63"/>
      <c r="C123" s="63"/>
      <c r="D123" s="63"/>
      <c r="E123" s="63"/>
      <c r="F123" s="63"/>
      <c r="G123" s="63"/>
      <c r="H123" s="63"/>
      <c r="I123" s="63"/>
      <c r="J123" s="63"/>
      <c r="K123" s="63"/>
      <c r="L123" s="63"/>
      <c r="M123" s="63"/>
      <c r="N123" s="63"/>
      <c r="O123" s="63"/>
      <c r="P123" s="63"/>
    </row>
    <row r="124" spans="1:16" ht="12.75" customHeight="1">
      <c r="A124" s="63"/>
      <c r="B124" s="63"/>
      <c r="C124" s="63"/>
      <c r="D124" s="63"/>
      <c r="E124" s="63"/>
      <c r="F124" s="63"/>
      <c r="G124" s="63"/>
      <c r="H124" s="63"/>
      <c r="I124" s="63"/>
      <c r="J124" s="63"/>
      <c r="K124" s="63"/>
      <c r="L124" s="63"/>
      <c r="M124" s="63"/>
      <c r="N124" s="63"/>
      <c r="O124" s="63"/>
      <c r="P124" s="63"/>
    </row>
    <row r="125" spans="1:16" ht="12.75" customHeight="1">
      <c r="A125" s="63"/>
      <c r="B125" s="63"/>
      <c r="C125" s="63"/>
      <c r="D125" s="63"/>
      <c r="E125" s="63"/>
      <c r="F125" s="63"/>
      <c r="G125" s="63"/>
      <c r="H125" s="63"/>
      <c r="I125" s="63"/>
      <c r="J125" s="63"/>
      <c r="K125" s="63"/>
      <c r="L125" s="63"/>
      <c r="M125" s="63"/>
      <c r="N125" s="63"/>
      <c r="O125" s="63"/>
      <c r="P125" s="63"/>
    </row>
    <row r="126" spans="1:16" ht="12.75" customHeight="1">
      <c r="A126" s="63"/>
      <c r="B126" s="63"/>
      <c r="C126" s="63"/>
      <c r="D126" s="63"/>
      <c r="E126" s="63"/>
      <c r="F126" s="63"/>
      <c r="G126" s="63"/>
      <c r="H126" s="63"/>
      <c r="I126" s="63"/>
      <c r="J126" s="63"/>
      <c r="K126" s="63"/>
      <c r="L126" s="63"/>
      <c r="M126" s="63"/>
      <c r="N126" s="63"/>
      <c r="O126" s="63"/>
      <c r="P126" s="63"/>
    </row>
    <row r="127" spans="1:16" ht="12.75" customHeight="1">
      <c r="A127" s="63"/>
      <c r="B127" s="63"/>
      <c r="C127" s="63"/>
      <c r="D127" s="63"/>
      <c r="E127" s="63"/>
      <c r="F127" s="63"/>
      <c r="G127" s="63"/>
      <c r="H127" s="63"/>
      <c r="I127" s="63"/>
      <c r="J127" s="63"/>
      <c r="K127" s="63"/>
      <c r="L127" s="63"/>
      <c r="M127" s="63"/>
      <c r="N127" s="63"/>
      <c r="O127" s="63"/>
      <c r="P127" s="63"/>
    </row>
    <row r="128" spans="1:16" ht="12.75" customHeight="1">
      <c r="A128" s="63"/>
      <c r="B128" s="63"/>
      <c r="C128" s="63"/>
      <c r="D128" s="63"/>
      <c r="E128" s="63"/>
      <c r="F128" s="63"/>
      <c r="G128" s="63"/>
      <c r="H128" s="63"/>
      <c r="I128" s="63"/>
      <c r="J128" s="63"/>
      <c r="K128" s="63"/>
      <c r="L128" s="63"/>
      <c r="M128" s="63"/>
      <c r="N128" s="63"/>
      <c r="O128" s="63"/>
      <c r="P128" s="63"/>
    </row>
    <row r="129" spans="1:16" ht="12.75" customHeight="1">
      <c r="A129" s="63"/>
      <c r="B129" s="63"/>
      <c r="C129" s="63"/>
      <c r="D129" s="63"/>
      <c r="E129" s="63"/>
      <c r="F129" s="63"/>
      <c r="G129" s="63"/>
      <c r="H129" s="63"/>
      <c r="I129" s="63"/>
      <c r="J129" s="63"/>
      <c r="K129" s="63"/>
      <c r="L129" s="63"/>
      <c r="M129" s="63"/>
      <c r="N129" s="63"/>
      <c r="O129" s="63"/>
      <c r="P129" s="63"/>
    </row>
    <row r="130" spans="1:16" ht="12.75" customHeight="1">
      <c r="A130" s="63"/>
      <c r="B130" s="63"/>
      <c r="C130" s="63"/>
      <c r="D130" s="63"/>
      <c r="E130" s="63"/>
      <c r="F130" s="63"/>
      <c r="G130" s="63"/>
      <c r="H130" s="63"/>
      <c r="I130" s="63"/>
      <c r="J130" s="63"/>
      <c r="K130" s="63"/>
      <c r="L130" s="63"/>
      <c r="M130" s="63"/>
      <c r="N130" s="63"/>
      <c r="O130" s="63"/>
      <c r="P130" s="63"/>
    </row>
    <row r="131" spans="1:16" ht="12.75" customHeight="1">
      <c r="A131" s="63"/>
      <c r="B131" s="63"/>
      <c r="C131" s="63"/>
      <c r="D131" s="63"/>
      <c r="E131" s="63"/>
      <c r="F131" s="63"/>
      <c r="G131" s="63"/>
      <c r="H131" s="63"/>
      <c r="I131" s="63"/>
      <c r="J131" s="63"/>
      <c r="K131" s="63"/>
      <c r="L131" s="63"/>
      <c r="M131" s="63"/>
      <c r="N131" s="63"/>
      <c r="O131" s="63"/>
      <c r="P131" s="63"/>
    </row>
    <row r="132" spans="1:16" ht="12.75" customHeight="1">
      <c r="A132" s="63"/>
      <c r="B132" s="63"/>
      <c r="C132" s="63"/>
      <c r="D132" s="63"/>
      <c r="E132" s="63"/>
      <c r="F132" s="63"/>
      <c r="G132" s="63"/>
      <c r="H132" s="63"/>
      <c r="I132" s="63"/>
      <c r="J132" s="63"/>
      <c r="K132" s="63"/>
      <c r="L132" s="63"/>
      <c r="M132" s="63"/>
      <c r="N132" s="63"/>
      <c r="O132" s="63"/>
      <c r="P132" s="63"/>
    </row>
    <row r="133" spans="1:16" ht="12.75" customHeight="1">
      <c r="A133" s="63"/>
      <c r="B133" s="63"/>
      <c r="C133" s="63"/>
      <c r="D133" s="63"/>
      <c r="E133" s="63"/>
      <c r="F133" s="63"/>
      <c r="G133" s="63"/>
      <c r="H133" s="63"/>
      <c r="I133" s="63"/>
      <c r="J133" s="63"/>
      <c r="K133" s="63"/>
      <c r="L133" s="63"/>
      <c r="M133" s="63"/>
      <c r="N133" s="63"/>
      <c r="O133" s="63"/>
      <c r="P133" s="63"/>
    </row>
    <row r="134" spans="1:16" ht="12.75" customHeight="1">
      <c r="A134" s="63"/>
      <c r="B134" s="63"/>
      <c r="C134" s="63"/>
      <c r="D134" s="63"/>
      <c r="E134" s="63"/>
      <c r="F134" s="63"/>
      <c r="G134" s="63"/>
      <c r="H134" s="63"/>
      <c r="I134" s="63"/>
      <c r="J134" s="63"/>
      <c r="K134" s="63"/>
      <c r="L134" s="63"/>
      <c r="M134" s="63"/>
      <c r="N134" s="63"/>
      <c r="O134" s="63"/>
      <c r="P134" s="63"/>
    </row>
    <row r="135" spans="1:16" ht="12.75" customHeight="1">
      <c r="A135" s="63"/>
      <c r="B135" s="63"/>
      <c r="C135" s="63"/>
      <c r="D135" s="63"/>
      <c r="E135" s="63"/>
      <c r="F135" s="63"/>
      <c r="G135" s="63"/>
      <c r="H135" s="63"/>
      <c r="I135" s="63"/>
      <c r="J135" s="63"/>
      <c r="K135" s="63"/>
      <c r="L135" s="63"/>
      <c r="M135" s="63"/>
      <c r="N135" s="63"/>
      <c r="O135" s="63"/>
      <c r="P135" s="63"/>
    </row>
    <row r="136" spans="1:16" ht="12.75" customHeight="1">
      <c r="A136" s="63"/>
      <c r="B136" s="63"/>
      <c r="C136" s="63"/>
      <c r="D136" s="63"/>
      <c r="E136" s="63"/>
      <c r="F136" s="63"/>
      <c r="G136" s="63"/>
      <c r="H136" s="63"/>
      <c r="I136" s="63"/>
      <c r="J136" s="63"/>
      <c r="K136" s="63"/>
      <c r="L136" s="63"/>
      <c r="M136" s="63"/>
      <c r="N136" s="63"/>
      <c r="O136" s="63"/>
      <c r="P136" s="63"/>
    </row>
    <row r="137" spans="1:16" ht="12.75" customHeight="1">
      <c r="A137" s="63"/>
      <c r="B137" s="63"/>
      <c r="C137" s="63"/>
      <c r="D137" s="63"/>
      <c r="E137" s="63"/>
      <c r="F137" s="63"/>
      <c r="G137" s="63"/>
      <c r="H137" s="63"/>
      <c r="I137" s="63"/>
      <c r="J137" s="63"/>
      <c r="K137" s="63"/>
      <c r="L137" s="63"/>
      <c r="M137" s="63"/>
      <c r="N137" s="63"/>
      <c r="O137" s="63"/>
      <c r="P137" s="63"/>
    </row>
    <row r="138" spans="1:16" ht="12.75" customHeight="1">
      <c r="A138" s="63"/>
      <c r="B138" s="63"/>
      <c r="C138" s="63"/>
      <c r="D138" s="63"/>
      <c r="E138" s="63"/>
      <c r="F138" s="63"/>
      <c r="G138" s="63"/>
      <c r="H138" s="63"/>
      <c r="I138" s="63"/>
      <c r="J138" s="63"/>
      <c r="K138" s="63"/>
      <c r="L138" s="63"/>
      <c r="M138" s="63"/>
      <c r="N138" s="63"/>
      <c r="O138" s="63"/>
      <c r="P138" s="63"/>
    </row>
    <row r="139" spans="1:16" ht="12.75" customHeight="1">
      <c r="A139" s="63"/>
      <c r="B139" s="63"/>
      <c r="C139" s="63"/>
      <c r="D139" s="63"/>
      <c r="E139" s="63"/>
      <c r="F139" s="63"/>
      <c r="G139" s="63"/>
      <c r="H139" s="63"/>
      <c r="I139" s="63"/>
      <c r="J139" s="63"/>
      <c r="K139" s="63"/>
      <c r="L139" s="63"/>
      <c r="M139" s="63"/>
      <c r="N139" s="63"/>
      <c r="O139" s="63"/>
      <c r="P139" s="63"/>
    </row>
    <row r="140" spans="1:16" ht="12.75" customHeight="1">
      <c r="A140" s="63"/>
      <c r="B140" s="63"/>
      <c r="C140" s="63"/>
      <c r="D140" s="63"/>
      <c r="E140" s="63"/>
      <c r="F140" s="63"/>
      <c r="G140" s="63"/>
      <c r="H140" s="63"/>
      <c r="I140" s="63"/>
      <c r="J140" s="63"/>
      <c r="K140" s="63"/>
      <c r="L140" s="63"/>
      <c r="M140" s="63"/>
      <c r="N140" s="63"/>
      <c r="O140" s="63"/>
      <c r="P140" s="63"/>
    </row>
    <row r="141" spans="1:16" ht="12.75" customHeight="1">
      <c r="A141" s="63"/>
      <c r="B141" s="63"/>
      <c r="C141" s="63"/>
      <c r="D141" s="63"/>
      <c r="E141" s="63"/>
      <c r="F141" s="63"/>
      <c r="G141" s="63"/>
      <c r="H141" s="63"/>
      <c r="I141" s="63"/>
      <c r="J141" s="63"/>
      <c r="K141" s="63"/>
      <c r="L141" s="63"/>
      <c r="M141" s="63"/>
      <c r="N141" s="63"/>
      <c r="O141" s="63"/>
      <c r="P141" s="63"/>
    </row>
    <row r="142" spans="1:16" ht="12.75" customHeight="1">
      <c r="A142" s="63"/>
      <c r="B142" s="63"/>
      <c r="C142" s="63"/>
      <c r="D142" s="63"/>
      <c r="E142" s="63"/>
      <c r="F142" s="63"/>
      <c r="G142" s="63"/>
      <c r="H142" s="63"/>
      <c r="I142" s="63"/>
      <c r="J142" s="63"/>
      <c r="K142" s="63"/>
      <c r="L142" s="63"/>
      <c r="M142" s="63"/>
      <c r="N142" s="63"/>
      <c r="O142" s="63"/>
      <c r="P142" s="63"/>
    </row>
    <row r="143" spans="1:16" ht="12.75" customHeight="1">
      <c r="A143" s="63"/>
      <c r="B143" s="63"/>
      <c r="C143" s="63"/>
      <c r="D143" s="63"/>
      <c r="E143" s="63"/>
      <c r="F143" s="63"/>
      <c r="G143" s="63"/>
      <c r="H143" s="63"/>
      <c r="I143" s="63"/>
      <c r="J143" s="63"/>
      <c r="K143" s="63"/>
      <c r="L143" s="63"/>
      <c r="M143" s="63"/>
      <c r="N143" s="63"/>
      <c r="O143" s="63"/>
      <c r="P143" s="63"/>
    </row>
    <row r="144" spans="1:16" ht="12.75" customHeight="1">
      <c r="A144" s="63"/>
      <c r="B144" s="63"/>
      <c r="C144" s="63"/>
      <c r="D144" s="63"/>
      <c r="E144" s="63"/>
      <c r="F144" s="63"/>
      <c r="G144" s="63"/>
      <c r="H144" s="63"/>
      <c r="I144" s="63"/>
      <c r="J144" s="63"/>
      <c r="K144" s="63"/>
      <c r="L144" s="63"/>
      <c r="M144" s="63"/>
      <c r="N144" s="63"/>
      <c r="O144" s="63"/>
      <c r="P144" s="63"/>
    </row>
    <row r="145" spans="1:16" ht="12.75" customHeight="1">
      <c r="A145" s="63"/>
      <c r="B145" s="63"/>
      <c r="C145" s="63"/>
      <c r="D145" s="63"/>
      <c r="E145" s="63"/>
      <c r="F145" s="63"/>
      <c r="G145" s="63"/>
      <c r="H145" s="63"/>
      <c r="I145" s="63"/>
      <c r="J145" s="63"/>
      <c r="K145" s="63"/>
      <c r="L145" s="63"/>
      <c r="M145" s="63"/>
      <c r="N145" s="63"/>
      <c r="O145" s="63"/>
      <c r="P145" s="63"/>
    </row>
    <row r="146" spans="1:16" ht="12.75" customHeight="1">
      <c r="A146" s="63"/>
      <c r="B146" s="63"/>
      <c r="C146" s="63"/>
      <c r="D146" s="63"/>
      <c r="E146" s="63"/>
      <c r="F146" s="63"/>
      <c r="G146" s="63"/>
      <c r="H146" s="63"/>
      <c r="I146" s="63"/>
      <c r="J146" s="63"/>
      <c r="K146" s="63"/>
      <c r="L146" s="63"/>
      <c r="M146" s="63"/>
      <c r="N146" s="63"/>
      <c r="O146" s="63"/>
      <c r="P146" s="63"/>
    </row>
    <row r="147" spans="1:16" ht="12.75" customHeight="1">
      <c r="A147" s="63"/>
      <c r="B147" s="63"/>
      <c r="C147" s="63"/>
      <c r="D147" s="63"/>
      <c r="E147" s="63"/>
      <c r="F147" s="63"/>
      <c r="G147" s="63"/>
      <c r="H147" s="63"/>
      <c r="I147" s="63"/>
      <c r="J147" s="63"/>
      <c r="K147" s="63"/>
      <c r="L147" s="63"/>
      <c r="M147" s="63"/>
      <c r="N147" s="63"/>
      <c r="O147" s="63"/>
      <c r="P147" s="63"/>
    </row>
    <row r="148" spans="1:16" ht="12.75" customHeight="1">
      <c r="A148" s="63"/>
      <c r="B148" s="63"/>
      <c r="C148" s="63"/>
      <c r="D148" s="63"/>
      <c r="E148" s="63"/>
      <c r="F148" s="63"/>
      <c r="G148" s="63"/>
      <c r="H148" s="63"/>
      <c r="I148" s="63"/>
      <c r="J148" s="63"/>
      <c r="K148" s="63"/>
      <c r="L148" s="63"/>
      <c r="M148" s="63"/>
      <c r="N148" s="63"/>
      <c r="O148" s="63"/>
      <c r="P148" s="63"/>
    </row>
    <row r="149" spans="1:16" ht="12.75" customHeight="1">
      <c r="A149" s="63"/>
      <c r="B149" s="63"/>
      <c r="C149" s="63"/>
      <c r="D149" s="63"/>
      <c r="E149" s="63"/>
      <c r="F149" s="63"/>
      <c r="G149" s="63"/>
      <c r="H149" s="63"/>
      <c r="I149" s="63"/>
      <c r="J149" s="63"/>
      <c r="K149" s="63"/>
      <c r="L149" s="63"/>
      <c r="M149" s="63"/>
      <c r="N149" s="63"/>
      <c r="O149" s="63"/>
      <c r="P149" s="63"/>
    </row>
    <row r="150" spans="1:16" ht="12.75" customHeight="1">
      <c r="A150" s="63"/>
      <c r="B150" s="63"/>
      <c r="C150" s="63"/>
      <c r="D150" s="63"/>
      <c r="E150" s="63"/>
      <c r="F150" s="63"/>
      <c r="G150" s="63"/>
      <c r="H150" s="63"/>
      <c r="I150" s="63"/>
      <c r="J150" s="63"/>
      <c r="K150" s="63"/>
      <c r="L150" s="63"/>
      <c r="M150" s="63"/>
      <c r="N150" s="63"/>
      <c r="O150" s="63"/>
      <c r="P150" s="63"/>
    </row>
    <row r="151" spans="1:16" ht="12.75" customHeight="1">
      <c r="A151" s="63"/>
      <c r="B151" s="63"/>
      <c r="C151" s="63"/>
      <c r="D151" s="63"/>
      <c r="E151" s="63"/>
      <c r="F151" s="63"/>
      <c r="G151" s="63"/>
      <c r="H151" s="63"/>
      <c r="I151" s="63"/>
      <c r="J151" s="63"/>
      <c r="K151" s="63"/>
      <c r="L151" s="63"/>
      <c r="M151" s="63"/>
      <c r="N151" s="63"/>
      <c r="O151" s="63"/>
      <c r="P151" s="63"/>
    </row>
    <row r="152" spans="1:16" ht="12.75" customHeight="1">
      <c r="A152" s="63"/>
      <c r="B152" s="63"/>
      <c r="C152" s="63"/>
      <c r="D152" s="63"/>
      <c r="E152" s="63"/>
      <c r="F152" s="63"/>
      <c r="G152" s="63"/>
      <c r="H152" s="63"/>
      <c r="I152" s="63"/>
      <c r="J152" s="63"/>
      <c r="K152" s="63"/>
      <c r="L152" s="63"/>
      <c r="M152" s="63"/>
      <c r="N152" s="63"/>
      <c r="O152" s="63"/>
      <c r="P152" s="63"/>
    </row>
    <row r="153" spans="1:16" ht="12.75" customHeight="1">
      <c r="A153" s="63"/>
      <c r="B153" s="63"/>
      <c r="C153" s="63"/>
      <c r="D153" s="63"/>
      <c r="E153" s="63"/>
      <c r="F153" s="63"/>
      <c r="G153" s="63"/>
      <c r="H153" s="63"/>
      <c r="I153" s="63"/>
      <c r="J153" s="63"/>
      <c r="K153" s="63"/>
      <c r="L153" s="63"/>
      <c r="M153" s="63"/>
      <c r="N153" s="63"/>
      <c r="O153" s="63"/>
      <c r="P153" s="63"/>
    </row>
    <row r="154" spans="1:16" ht="12.75" customHeight="1">
      <c r="A154" s="63"/>
      <c r="B154" s="63"/>
      <c r="C154" s="63"/>
      <c r="D154" s="63"/>
      <c r="E154" s="63"/>
      <c r="F154" s="63"/>
      <c r="G154" s="63"/>
      <c r="H154" s="63"/>
      <c r="I154" s="63"/>
      <c r="J154" s="63"/>
      <c r="K154" s="63"/>
      <c r="L154" s="63"/>
      <c r="M154" s="63"/>
      <c r="N154" s="63"/>
      <c r="O154" s="63"/>
      <c r="P154" s="63"/>
    </row>
    <row r="155" spans="1:16" ht="12.75" customHeight="1">
      <c r="A155" s="63"/>
      <c r="B155" s="63"/>
      <c r="C155" s="63"/>
      <c r="D155" s="63"/>
      <c r="E155" s="63"/>
      <c r="F155" s="63"/>
      <c r="G155" s="63"/>
      <c r="H155" s="63"/>
      <c r="I155" s="63"/>
      <c r="J155" s="63"/>
      <c r="K155" s="63"/>
      <c r="L155" s="63"/>
      <c r="M155" s="63"/>
      <c r="N155" s="63"/>
      <c r="O155" s="63"/>
      <c r="P155" s="63"/>
    </row>
    <row r="156" spans="1:16" ht="12.75" customHeight="1">
      <c r="A156" s="63"/>
      <c r="B156" s="63"/>
      <c r="C156" s="63"/>
      <c r="D156" s="63"/>
      <c r="E156" s="63"/>
      <c r="F156" s="63"/>
      <c r="G156" s="63"/>
      <c r="H156" s="63"/>
      <c r="I156" s="63"/>
      <c r="J156" s="63"/>
      <c r="K156" s="63"/>
      <c r="L156" s="63"/>
      <c r="M156" s="63"/>
      <c r="N156" s="63"/>
      <c r="O156" s="63"/>
      <c r="P156" s="63"/>
    </row>
    <row r="157" spans="1:16" ht="12.75" customHeight="1">
      <c r="A157" s="63"/>
      <c r="B157" s="63"/>
      <c r="C157" s="63"/>
      <c r="D157" s="63"/>
      <c r="E157" s="63"/>
      <c r="F157" s="63"/>
      <c r="G157" s="63"/>
      <c r="H157" s="63"/>
      <c r="I157" s="63"/>
      <c r="J157" s="63"/>
      <c r="K157" s="63"/>
      <c r="L157" s="63"/>
      <c r="M157" s="63"/>
      <c r="N157" s="63"/>
      <c r="O157" s="63"/>
      <c r="P157" s="63"/>
    </row>
    <row r="158" spans="1:16" ht="12.75" customHeight="1">
      <c r="A158" s="63"/>
      <c r="B158" s="63"/>
      <c r="C158" s="63"/>
      <c r="D158" s="63"/>
      <c r="E158" s="63"/>
      <c r="F158" s="63"/>
      <c r="G158" s="63"/>
      <c r="H158" s="63"/>
      <c r="I158" s="63"/>
      <c r="J158" s="63"/>
      <c r="K158" s="63"/>
      <c r="L158" s="63"/>
      <c r="M158" s="63"/>
      <c r="N158" s="63"/>
      <c r="O158" s="63"/>
      <c r="P158" s="63"/>
    </row>
    <row r="159" spans="1:16" ht="12.75" customHeight="1">
      <c r="A159" s="63"/>
      <c r="B159" s="63"/>
      <c r="C159" s="63"/>
      <c r="D159" s="63"/>
      <c r="E159" s="63"/>
      <c r="F159" s="63"/>
      <c r="G159" s="63"/>
      <c r="H159" s="63"/>
      <c r="I159" s="63"/>
      <c r="J159" s="63"/>
      <c r="K159" s="63"/>
      <c r="L159" s="63"/>
      <c r="M159" s="63"/>
      <c r="N159" s="63"/>
      <c r="O159" s="63"/>
      <c r="P159" s="63"/>
    </row>
    <row r="160" spans="1:16" ht="12.75" customHeight="1">
      <c r="A160" s="63"/>
      <c r="B160" s="63"/>
      <c r="C160" s="63"/>
      <c r="D160" s="63"/>
      <c r="E160" s="63"/>
      <c r="F160" s="63"/>
      <c r="G160" s="63"/>
      <c r="H160" s="63"/>
      <c r="I160" s="63"/>
      <c r="J160" s="63"/>
      <c r="K160" s="63"/>
      <c r="L160" s="63"/>
      <c r="M160" s="63"/>
      <c r="N160" s="63"/>
      <c r="O160" s="63"/>
      <c r="P160" s="63"/>
    </row>
    <row r="161" spans="1:16" ht="12.75" customHeight="1">
      <c r="A161" s="63"/>
      <c r="B161" s="63"/>
      <c r="C161" s="63"/>
      <c r="D161" s="63"/>
      <c r="E161" s="63"/>
      <c r="F161" s="63"/>
      <c r="G161" s="63"/>
      <c r="H161" s="63"/>
      <c r="I161" s="63"/>
      <c r="J161" s="63"/>
      <c r="K161" s="63"/>
      <c r="L161" s="63"/>
      <c r="M161" s="63"/>
      <c r="N161" s="63"/>
      <c r="O161" s="63"/>
      <c r="P161" s="63"/>
    </row>
    <row r="162" spans="1:16" ht="12.75" customHeight="1">
      <c r="A162" s="63"/>
      <c r="B162" s="63"/>
      <c r="C162" s="63"/>
      <c r="D162" s="63"/>
      <c r="E162" s="63"/>
      <c r="F162" s="63"/>
      <c r="G162" s="63"/>
      <c r="H162" s="63"/>
      <c r="I162" s="63"/>
      <c r="J162" s="63"/>
      <c r="K162" s="63"/>
      <c r="L162" s="63"/>
      <c r="M162" s="63"/>
      <c r="N162" s="63"/>
      <c r="O162" s="63"/>
      <c r="P162" s="63"/>
    </row>
    <row r="163" spans="1:16" ht="12.75" customHeight="1">
      <c r="A163" s="63"/>
      <c r="B163" s="63"/>
      <c r="C163" s="63"/>
      <c r="D163" s="63"/>
      <c r="E163" s="63"/>
      <c r="F163" s="63"/>
      <c r="G163" s="63"/>
      <c r="H163" s="63"/>
      <c r="I163" s="63"/>
      <c r="J163" s="63"/>
      <c r="K163" s="63"/>
      <c r="L163" s="63"/>
      <c r="M163" s="63"/>
      <c r="N163" s="63"/>
      <c r="O163" s="63"/>
      <c r="P163" s="63"/>
    </row>
    <row r="164" spans="1:16" ht="12.75" customHeight="1">
      <c r="A164" s="63"/>
      <c r="B164" s="63"/>
      <c r="C164" s="63"/>
      <c r="D164" s="63"/>
      <c r="E164" s="63"/>
      <c r="F164" s="63"/>
      <c r="G164" s="63"/>
      <c r="H164" s="63"/>
      <c r="I164" s="63"/>
      <c r="J164" s="63"/>
      <c r="K164" s="63"/>
      <c r="L164" s="63"/>
      <c r="M164" s="63"/>
      <c r="N164" s="63"/>
      <c r="O164" s="63"/>
      <c r="P164" s="63"/>
    </row>
    <row r="165" spans="1:16" ht="12.75" customHeight="1">
      <c r="A165" s="63"/>
      <c r="B165" s="63"/>
      <c r="C165" s="63"/>
      <c r="D165" s="63"/>
      <c r="E165" s="63"/>
      <c r="F165" s="63"/>
      <c r="G165" s="63"/>
      <c r="H165" s="63"/>
      <c r="I165" s="63"/>
      <c r="J165" s="63"/>
      <c r="K165" s="63"/>
      <c r="L165" s="63"/>
      <c r="M165" s="63"/>
      <c r="N165" s="63"/>
      <c r="O165" s="63"/>
      <c r="P165" s="63"/>
    </row>
    <row r="166" spans="1:16" ht="12.75" customHeight="1">
      <c r="A166" s="63"/>
      <c r="B166" s="63"/>
      <c r="C166" s="63"/>
      <c r="D166" s="63"/>
      <c r="E166" s="63"/>
      <c r="F166" s="63"/>
      <c r="G166" s="63"/>
      <c r="H166" s="63"/>
      <c r="I166" s="63"/>
      <c r="J166" s="63"/>
      <c r="K166" s="63"/>
      <c r="L166" s="63"/>
      <c r="M166" s="63"/>
      <c r="N166" s="63"/>
      <c r="O166" s="63"/>
      <c r="P166" s="63"/>
    </row>
    <row r="167" spans="1:16" ht="12.75" customHeight="1">
      <c r="A167" s="63"/>
      <c r="B167" s="63"/>
      <c r="C167" s="63"/>
      <c r="D167" s="63"/>
      <c r="E167" s="63"/>
      <c r="F167" s="63"/>
      <c r="G167" s="63"/>
      <c r="H167" s="63"/>
      <c r="I167" s="63"/>
      <c r="J167" s="63"/>
      <c r="K167" s="63"/>
      <c r="L167" s="63"/>
      <c r="M167" s="63"/>
      <c r="N167" s="63"/>
      <c r="O167" s="63"/>
      <c r="P167" s="63"/>
    </row>
    <row r="168" spans="1:16" ht="12.75" customHeight="1">
      <c r="A168" s="63"/>
      <c r="B168" s="63"/>
      <c r="C168" s="63"/>
      <c r="D168" s="63"/>
      <c r="E168" s="63"/>
      <c r="F168" s="63"/>
      <c r="G168" s="63"/>
      <c r="H168" s="63"/>
      <c r="I168" s="63"/>
      <c r="J168" s="63"/>
      <c r="K168" s="63"/>
      <c r="L168" s="63"/>
      <c r="M168" s="63"/>
      <c r="N168" s="63"/>
      <c r="O168" s="63"/>
      <c r="P168" s="63"/>
    </row>
    <row r="169" spans="1:16" ht="12.75" customHeight="1">
      <c r="A169" s="63"/>
      <c r="B169" s="63"/>
      <c r="C169" s="63"/>
      <c r="D169" s="63"/>
      <c r="E169" s="63"/>
      <c r="F169" s="63"/>
      <c r="G169" s="63"/>
      <c r="H169" s="63"/>
      <c r="I169" s="63"/>
      <c r="J169" s="63"/>
      <c r="K169" s="63"/>
      <c r="L169" s="63"/>
      <c r="M169" s="63"/>
      <c r="N169" s="63"/>
      <c r="O169" s="63"/>
      <c r="P169" s="63"/>
    </row>
    <row r="170" spans="1:16" ht="12.75" customHeight="1">
      <c r="A170" s="63"/>
      <c r="B170" s="63"/>
      <c r="C170" s="63"/>
      <c r="D170" s="63"/>
      <c r="E170" s="63"/>
      <c r="F170" s="63"/>
      <c r="G170" s="63"/>
      <c r="H170" s="63"/>
      <c r="I170" s="63"/>
      <c r="J170" s="63"/>
      <c r="K170" s="63"/>
      <c r="L170" s="63"/>
      <c r="M170" s="63"/>
      <c r="N170" s="63"/>
      <c r="O170" s="63"/>
      <c r="P170" s="63"/>
    </row>
    <row r="171" spans="1:16" ht="12.75" customHeight="1">
      <c r="A171" s="63"/>
      <c r="B171" s="63"/>
      <c r="C171" s="63"/>
      <c r="D171" s="63"/>
      <c r="E171" s="63"/>
      <c r="F171" s="63"/>
      <c r="G171" s="63"/>
      <c r="H171" s="63"/>
      <c r="I171" s="63"/>
      <c r="J171" s="63"/>
      <c r="K171" s="63"/>
      <c r="L171" s="63"/>
      <c r="M171" s="63"/>
      <c r="N171" s="63"/>
      <c r="O171" s="63"/>
      <c r="P171" s="63"/>
    </row>
    <row r="172" spans="1:16" ht="12.75" customHeight="1">
      <c r="A172" s="63"/>
      <c r="B172" s="63"/>
      <c r="C172" s="63"/>
      <c r="D172" s="63"/>
      <c r="E172" s="63"/>
      <c r="F172" s="63"/>
      <c r="G172" s="63"/>
      <c r="H172" s="63"/>
      <c r="I172" s="63"/>
      <c r="J172" s="63"/>
      <c r="K172" s="63"/>
      <c r="L172" s="63"/>
      <c r="M172" s="63"/>
      <c r="N172" s="63"/>
      <c r="O172" s="63"/>
      <c r="P172" s="63"/>
    </row>
    <row r="173" spans="1:16" ht="12.75" customHeight="1">
      <c r="A173" s="63"/>
      <c r="B173" s="63"/>
      <c r="C173" s="63"/>
      <c r="D173" s="63"/>
      <c r="E173" s="63"/>
      <c r="F173" s="63"/>
      <c r="G173" s="63"/>
      <c r="H173" s="63"/>
      <c r="I173" s="63"/>
      <c r="J173" s="63"/>
      <c r="K173" s="63"/>
      <c r="L173" s="63"/>
      <c r="M173" s="63"/>
      <c r="N173" s="63"/>
      <c r="O173" s="63"/>
      <c r="P173" s="63"/>
    </row>
    <row r="174" spans="1:16" ht="12.75" customHeight="1">
      <c r="A174" s="63"/>
      <c r="B174" s="63"/>
      <c r="C174" s="63"/>
      <c r="D174" s="63"/>
      <c r="E174" s="63"/>
      <c r="F174" s="63"/>
      <c r="G174" s="63"/>
      <c r="H174" s="63"/>
      <c r="I174" s="63"/>
      <c r="J174" s="63"/>
      <c r="K174" s="63"/>
      <c r="L174" s="63"/>
      <c r="M174" s="63"/>
      <c r="N174" s="63"/>
      <c r="O174" s="63"/>
      <c r="P174" s="63"/>
    </row>
    <row r="175" spans="1:16" ht="12.75" customHeight="1">
      <c r="A175" s="63"/>
      <c r="B175" s="63"/>
      <c r="C175" s="63"/>
      <c r="D175" s="63"/>
      <c r="E175" s="63"/>
      <c r="F175" s="63"/>
      <c r="G175" s="63"/>
      <c r="H175" s="63"/>
      <c r="I175" s="63"/>
      <c r="J175" s="63"/>
      <c r="K175" s="63"/>
      <c r="L175" s="63"/>
      <c r="M175" s="63"/>
      <c r="N175" s="63"/>
      <c r="O175" s="63"/>
      <c r="P175" s="63"/>
    </row>
    <row r="176" spans="1:16" ht="12.75" customHeight="1">
      <c r="A176" s="63"/>
      <c r="B176" s="63"/>
      <c r="C176" s="63"/>
      <c r="D176" s="63"/>
      <c r="E176" s="63"/>
      <c r="F176" s="63"/>
      <c r="G176" s="63"/>
      <c r="H176" s="63"/>
      <c r="I176" s="63"/>
      <c r="J176" s="63"/>
      <c r="K176" s="63"/>
      <c r="L176" s="63"/>
      <c r="M176" s="63"/>
      <c r="N176" s="63"/>
      <c r="O176" s="63"/>
      <c r="P176" s="63"/>
    </row>
    <row r="177" spans="1:16" ht="12.75" customHeight="1">
      <c r="A177" s="63"/>
      <c r="B177" s="63"/>
      <c r="C177" s="63"/>
      <c r="D177" s="63"/>
      <c r="E177" s="63"/>
      <c r="F177" s="63"/>
      <c r="G177" s="63"/>
      <c r="H177" s="63"/>
      <c r="I177" s="63"/>
      <c r="J177" s="63"/>
      <c r="K177" s="63"/>
      <c r="L177" s="63"/>
      <c r="M177" s="63"/>
      <c r="N177" s="63"/>
      <c r="O177" s="63"/>
      <c r="P177" s="63"/>
    </row>
    <row r="178" spans="1:16" ht="12.75" customHeight="1">
      <c r="A178" s="63"/>
      <c r="B178" s="63"/>
      <c r="C178" s="63"/>
      <c r="D178" s="63"/>
      <c r="E178" s="63"/>
      <c r="F178" s="63"/>
      <c r="G178" s="63"/>
      <c r="H178" s="63"/>
      <c r="I178" s="63"/>
      <c r="J178" s="63"/>
      <c r="K178" s="63"/>
      <c r="L178" s="63"/>
      <c r="M178" s="63"/>
      <c r="N178" s="63"/>
      <c r="O178" s="63"/>
      <c r="P178" s="63"/>
    </row>
    <row r="179" spans="1:16" ht="12.75" customHeight="1">
      <c r="A179" s="63"/>
      <c r="B179" s="63"/>
      <c r="C179" s="63"/>
      <c r="D179" s="63"/>
      <c r="E179" s="63"/>
      <c r="F179" s="63"/>
      <c r="G179" s="63"/>
      <c r="H179" s="63"/>
      <c r="I179" s="63"/>
      <c r="J179" s="63"/>
      <c r="K179" s="63"/>
      <c r="L179" s="63"/>
      <c r="M179" s="63"/>
      <c r="N179" s="63"/>
      <c r="O179" s="63"/>
      <c r="P179" s="63"/>
    </row>
    <row r="180" spans="1:16" ht="12.75" customHeight="1">
      <c r="A180" s="63"/>
      <c r="B180" s="63"/>
      <c r="C180" s="63"/>
      <c r="D180" s="63"/>
      <c r="E180" s="63"/>
      <c r="F180" s="63"/>
      <c r="G180" s="63"/>
      <c r="H180" s="63"/>
      <c r="I180" s="63"/>
      <c r="J180" s="63"/>
      <c r="K180" s="63"/>
      <c r="L180" s="63"/>
      <c r="M180" s="63"/>
      <c r="N180" s="63"/>
      <c r="O180" s="63"/>
      <c r="P180" s="63"/>
    </row>
    <row r="181" spans="1:16" ht="12.75" customHeight="1">
      <c r="A181" s="63"/>
      <c r="B181" s="63"/>
      <c r="C181" s="63"/>
      <c r="D181" s="63"/>
      <c r="E181" s="63"/>
      <c r="F181" s="63"/>
      <c r="G181" s="63"/>
      <c r="H181" s="63"/>
      <c r="I181" s="63"/>
      <c r="J181" s="63"/>
      <c r="K181" s="63"/>
      <c r="L181" s="63"/>
      <c r="M181" s="63"/>
      <c r="N181" s="63"/>
      <c r="O181" s="63"/>
      <c r="P181" s="63"/>
    </row>
    <row r="182" spans="1:16" ht="12.75" customHeight="1">
      <c r="A182" s="63"/>
      <c r="B182" s="63"/>
      <c r="C182" s="63"/>
      <c r="D182" s="63"/>
      <c r="E182" s="63"/>
      <c r="F182" s="63"/>
      <c r="G182" s="63"/>
      <c r="H182" s="63"/>
      <c r="I182" s="63"/>
      <c r="J182" s="63"/>
      <c r="K182" s="63"/>
      <c r="L182" s="63"/>
      <c r="M182" s="63"/>
      <c r="N182" s="63"/>
      <c r="O182" s="63"/>
      <c r="P182" s="63"/>
    </row>
    <row r="183" spans="1:16" ht="12.75" customHeight="1">
      <c r="A183" s="63"/>
      <c r="B183" s="63"/>
      <c r="C183" s="63"/>
      <c r="D183" s="63"/>
      <c r="E183" s="63"/>
      <c r="F183" s="63"/>
      <c r="G183" s="63"/>
      <c r="H183" s="63"/>
      <c r="I183" s="63"/>
      <c r="J183" s="63"/>
      <c r="K183" s="63"/>
      <c r="L183" s="63"/>
      <c r="M183" s="63"/>
      <c r="N183" s="63"/>
      <c r="O183" s="63"/>
      <c r="P183" s="63"/>
    </row>
    <row r="184" spans="1:16" ht="12.75" customHeight="1">
      <c r="A184" s="63"/>
      <c r="B184" s="63"/>
      <c r="C184" s="63"/>
      <c r="D184" s="63"/>
      <c r="E184" s="63"/>
      <c r="F184" s="63"/>
      <c r="G184" s="63"/>
      <c r="H184" s="63"/>
      <c r="I184" s="63"/>
      <c r="J184" s="63"/>
      <c r="K184" s="63"/>
      <c r="L184" s="63"/>
      <c r="M184" s="63"/>
      <c r="N184" s="63"/>
      <c r="O184" s="63"/>
      <c r="P184" s="63"/>
    </row>
    <row r="185" spans="1:16" ht="12.75" customHeight="1">
      <c r="A185" s="63"/>
      <c r="B185" s="63"/>
      <c r="C185" s="63"/>
      <c r="D185" s="63"/>
      <c r="E185" s="63"/>
      <c r="F185" s="63"/>
      <c r="G185" s="63"/>
      <c r="H185" s="63"/>
      <c r="I185" s="63"/>
      <c r="J185" s="63"/>
      <c r="K185" s="63"/>
      <c r="L185" s="63"/>
      <c r="M185" s="63"/>
      <c r="N185" s="63"/>
      <c r="O185" s="63"/>
      <c r="P185" s="63"/>
    </row>
    <row r="186" spans="1:16" ht="12.75" customHeight="1">
      <c r="A186" s="63"/>
      <c r="B186" s="63"/>
      <c r="C186" s="63"/>
      <c r="D186" s="63"/>
      <c r="E186" s="63"/>
      <c r="F186" s="63"/>
      <c r="G186" s="63"/>
      <c r="H186" s="63"/>
      <c r="I186" s="63"/>
      <c r="J186" s="63"/>
      <c r="K186" s="63"/>
      <c r="L186" s="63"/>
      <c r="M186" s="63"/>
      <c r="N186" s="63"/>
      <c r="O186" s="63"/>
      <c r="P186" s="63"/>
    </row>
    <row r="187" spans="1:16" ht="12.75" customHeight="1">
      <c r="A187" s="63"/>
      <c r="B187" s="63"/>
      <c r="C187" s="63"/>
      <c r="D187" s="63"/>
      <c r="E187" s="63"/>
      <c r="F187" s="63"/>
      <c r="G187" s="63"/>
      <c r="H187" s="63"/>
      <c r="I187" s="63"/>
      <c r="J187" s="63"/>
      <c r="K187" s="63"/>
      <c r="L187" s="63"/>
      <c r="M187" s="63"/>
      <c r="N187" s="63"/>
      <c r="O187" s="63"/>
      <c r="P187" s="63"/>
    </row>
    <row r="188" spans="1:16" ht="12.75" customHeight="1">
      <c r="A188" s="63"/>
      <c r="B188" s="63"/>
      <c r="C188" s="63"/>
      <c r="D188" s="63"/>
      <c r="E188" s="63"/>
      <c r="F188" s="63"/>
      <c r="G188" s="63"/>
      <c r="H188" s="63"/>
      <c r="I188" s="63"/>
      <c r="J188" s="63"/>
      <c r="K188" s="63"/>
      <c r="L188" s="63"/>
      <c r="M188" s="63"/>
      <c r="N188" s="63"/>
      <c r="O188" s="63"/>
      <c r="P188" s="63"/>
    </row>
    <row r="189" spans="1:16" ht="12.75" customHeight="1">
      <c r="A189" s="63"/>
      <c r="B189" s="63"/>
      <c r="C189" s="63"/>
      <c r="D189" s="63"/>
      <c r="E189" s="63"/>
      <c r="F189" s="63"/>
      <c r="G189" s="63"/>
      <c r="H189" s="63"/>
      <c r="I189" s="63"/>
      <c r="J189" s="63"/>
      <c r="K189" s="63"/>
      <c r="L189" s="63"/>
      <c r="M189" s="63"/>
      <c r="N189" s="63"/>
      <c r="O189" s="63"/>
      <c r="P189" s="63"/>
    </row>
    <row r="190" spans="1:16" ht="12.75" customHeight="1">
      <c r="A190" s="63"/>
      <c r="B190" s="63"/>
      <c r="C190" s="63"/>
      <c r="D190" s="63"/>
      <c r="E190" s="63"/>
      <c r="F190" s="63"/>
      <c r="G190" s="63"/>
      <c r="H190" s="63"/>
      <c r="I190" s="63"/>
      <c r="J190" s="63"/>
      <c r="K190" s="63"/>
      <c r="L190" s="63"/>
      <c r="M190" s="63"/>
      <c r="N190" s="63"/>
      <c r="O190" s="63"/>
      <c r="P190" s="63"/>
    </row>
    <row r="191" spans="1:16" ht="12.75" customHeight="1">
      <c r="A191" s="63"/>
      <c r="B191" s="63"/>
      <c r="C191" s="63"/>
      <c r="D191" s="63"/>
      <c r="E191" s="63"/>
      <c r="F191" s="63"/>
      <c r="G191" s="63"/>
      <c r="H191" s="63"/>
      <c r="I191" s="63"/>
      <c r="J191" s="63"/>
      <c r="K191" s="63"/>
      <c r="L191" s="63"/>
      <c r="M191" s="63"/>
      <c r="N191" s="63"/>
      <c r="O191" s="63"/>
      <c r="P191" s="63"/>
    </row>
    <row r="192" spans="1:16" ht="12.75" customHeight="1">
      <c r="A192" s="63"/>
      <c r="B192" s="63"/>
      <c r="C192" s="63"/>
      <c r="D192" s="63"/>
      <c r="E192" s="63"/>
      <c r="F192" s="63"/>
      <c r="G192" s="63"/>
      <c r="H192" s="63"/>
      <c r="I192" s="63"/>
      <c r="J192" s="63"/>
      <c r="K192" s="63"/>
      <c r="L192" s="63"/>
      <c r="M192" s="63"/>
      <c r="N192" s="63"/>
      <c r="O192" s="63"/>
      <c r="P192" s="63"/>
    </row>
    <row r="193" spans="1:16" ht="12.75" customHeight="1">
      <c r="A193" s="63"/>
      <c r="B193" s="63"/>
      <c r="C193" s="63"/>
      <c r="D193" s="63"/>
      <c r="E193" s="63"/>
      <c r="F193" s="63"/>
      <c r="G193" s="63"/>
      <c r="H193" s="63"/>
      <c r="I193" s="63"/>
      <c r="J193" s="63"/>
      <c r="K193" s="63"/>
      <c r="L193" s="63"/>
      <c r="M193" s="63"/>
      <c r="N193" s="63"/>
      <c r="O193" s="63"/>
      <c r="P193" s="63"/>
    </row>
    <row r="194" spans="1:16" ht="12.75" customHeight="1">
      <c r="A194" s="63"/>
      <c r="B194" s="63"/>
      <c r="C194" s="63"/>
      <c r="D194" s="63"/>
      <c r="E194" s="63"/>
      <c r="F194" s="63"/>
      <c r="G194" s="63"/>
      <c r="H194" s="63"/>
      <c r="I194" s="63"/>
      <c r="J194" s="63"/>
      <c r="K194" s="63"/>
      <c r="L194" s="63"/>
      <c r="M194" s="63"/>
      <c r="N194" s="63"/>
      <c r="O194" s="63"/>
      <c r="P194" s="63"/>
    </row>
    <row r="195" spans="1:16" ht="12.75" customHeight="1">
      <c r="A195" s="63"/>
      <c r="B195" s="63"/>
      <c r="C195" s="63"/>
      <c r="D195" s="63"/>
      <c r="E195" s="63"/>
      <c r="F195" s="63"/>
      <c r="G195" s="63"/>
      <c r="H195" s="63"/>
      <c r="I195" s="63"/>
      <c r="J195" s="63"/>
      <c r="K195" s="63"/>
      <c r="L195" s="63"/>
      <c r="M195" s="63"/>
      <c r="N195" s="63"/>
      <c r="O195" s="63"/>
      <c r="P195" s="63"/>
    </row>
    <row r="196" spans="1:16" ht="12.75" customHeight="1">
      <c r="A196" s="63"/>
      <c r="B196" s="63"/>
      <c r="C196" s="63"/>
      <c r="D196" s="63"/>
      <c r="E196" s="63"/>
      <c r="F196" s="63"/>
      <c r="G196" s="63"/>
      <c r="H196" s="63"/>
      <c r="I196" s="63"/>
      <c r="J196" s="63"/>
      <c r="K196" s="63"/>
      <c r="L196" s="63"/>
      <c r="M196" s="63"/>
      <c r="N196" s="63"/>
      <c r="O196" s="63"/>
      <c r="P196" s="63"/>
    </row>
    <row r="197" spans="1:16" ht="12.75" customHeight="1">
      <c r="A197" s="63"/>
      <c r="B197" s="63"/>
      <c r="C197" s="63"/>
      <c r="D197" s="63"/>
      <c r="E197" s="63"/>
      <c r="F197" s="63"/>
      <c r="G197" s="63"/>
      <c r="H197" s="63"/>
      <c r="I197" s="63"/>
      <c r="J197" s="63"/>
      <c r="K197" s="63"/>
      <c r="L197" s="63"/>
      <c r="M197" s="63"/>
      <c r="N197" s="63"/>
      <c r="O197" s="63"/>
      <c r="P197" s="63"/>
    </row>
    <row r="198" spans="1:16" ht="12.75" customHeight="1">
      <c r="A198" s="63"/>
      <c r="B198" s="63"/>
      <c r="C198" s="63"/>
      <c r="D198" s="63"/>
      <c r="E198" s="63"/>
      <c r="F198" s="63"/>
      <c r="G198" s="63"/>
      <c r="H198" s="63"/>
      <c r="I198" s="63"/>
      <c r="J198" s="63"/>
      <c r="K198" s="63"/>
      <c r="L198" s="63"/>
      <c r="M198" s="63"/>
      <c r="N198" s="63"/>
      <c r="O198" s="63"/>
      <c r="P198" s="63"/>
    </row>
    <row r="199" spans="1:16" ht="12.75" customHeight="1">
      <c r="A199" s="63"/>
      <c r="B199" s="63"/>
      <c r="C199" s="63"/>
      <c r="D199" s="63"/>
      <c r="E199" s="63"/>
      <c r="F199" s="63"/>
      <c r="G199" s="63"/>
      <c r="H199" s="63"/>
      <c r="I199" s="63"/>
      <c r="J199" s="63"/>
      <c r="K199" s="63"/>
      <c r="L199" s="63"/>
      <c r="M199" s="63"/>
      <c r="N199" s="63"/>
      <c r="O199" s="63"/>
      <c r="P199" s="63"/>
    </row>
    <row r="200" spans="1:16" ht="12.75" customHeight="1">
      <c r="A200" s="63"/>
      <c r="B200" s="63"/>
      <c r="C200" s="63"/>
      <c r="D200" s="63"/>
      <c r="E200" s="63"/>
      <c r="F200" s="63"/>
      <c r="G200" s="63"/>
      <c r="H200" s="63"/>
      <c r="I200" s="63"/>
      <c r="J200" s="63"/>
      <c r="K200" s="63"/>
      <c r="L200" s="63"/>
      <c r="M200" s="63"/>
      <c r="N200" s="63"/>
      <c r="O200" s="63"/>
      <c r="P200" s="63"/>
    </row>
    <row r="201" spans="1:16" ht="12.75" customHeight="1">
      <c r="A201" s="63"/>
      <c r="B201" s="63"/>
      <c r="C201" s="63"/>
      <c r="D201" s="63"/>
      <c r="E201" s="63"/>
      <c r="F201" s="63"/>
      <c r="G201" s="63"/>
      <c r="H201" s="63"/>
      <c r="I201" s="63"/>
      <c r="J201" s="63"/>
      <c r="K201" s="63"/>
      <c r="L201" s="63"/>
      <c r="M201" s="63"/>
      <c r="N201" s="63"/>
      <c r="O201" s="63"/>
      <c r="P201" s="63"/>
    </row>
    <row r="202" spans="1:16" ht="12.75" customHeight="1">
      <c r="A202" s="63"/>
      <c r="B202" s="63"/>
      <c r="C202" s="63"/>
      <c r="D202" s="63"/>
      <c r="E202" s="63"/>
      <c r="F202" s="63"/>
      <c r="G202" s="63"/>
      <c r="H202" s="63"/>
      <c r="I202" s="63"/>
      <c r="J202" s="63"/>
      <c r="K202" s="63"/>
      <c r="L202" s="63"/>
      <c r="M202" s="63"/>
      <c r="N202" s="63"/>
      <c r="O202" s="63"/>
      <c r="P202" s="63"/>
    </row>
    <row r="203" spans="1:16" ht="12.75" customHeight="1">
      <c r="A203" s="63"/>
      <c r="B203" s="63"/>
      <c r="C203" s="63"/>
      <c r="D203" s="63"/>
      <c r="E203" s="63"/>
      <c r="F203" s="63"/>
      <c r="G203" s="63"/>
      <c r="H203" s="63"/>
      <c r="I203" s="63"/>
      <c r="J203" s="63"/>
      <c r="K203" s="63"/>
      <c r="L203" s="63"/>
      <c r="M203" s="63"/>
      <c r="N203" s="63"/>
      <c r="O203" s="63"/>
      <c r="P203" s="63"/>
    </row>
    <row r="204" spans="1:16" ht="12.75" customHeight="1">
      <c r="A204" s="63"/>
      <c r="B204" s="63"/>
      <c r="C204" s="63"/>
      <c r="D204" s="63"/>
      <c r="E204" s="63"/>
      <c r="F204" s="63"/>
      <c r="G204" s="63"/>
      <c r="H204" s="63"/>
      <c r="I204" s="63"/>
      <c r="J204" s="63"/>
      <c r="K204" s="63"/>
      <c r="L204" s="63"/>
      <c r="M204" s="63"/>
      <c r="N204" s="63"/>
      <c r="O204" s="63"/>
      <c r="P204" s="63"/>
    </row>
    <row r="205" spans="1:16" ht="12.75" customHeight="1">
      <c r="A205" s="63"/>
      <c r="B205" s="63"/>
      <c r="C205" s="63"/>
      <c r="D205" s="63"/>
      <c r="E205" s="63"/>
      <c r="F205" s="63"/>
      <c r="G205" s="63"/>
      <c r="H205" s="63"/>
      <c r="I205" s="63"/>
      <c r="J205" s="63"/>
      <c r="K205" s="63"/>
      <c r="L205" s="63"/>
      <c r="M205" s="63"/>
      <c r="N205" s="63"/>
      <c r="O205" s="63"/>
      <c r="P205" s="63"/>
    </row>
    <row r="206" spans="1:16" ht="12.75" customHeight="1">
      <c r="A206" s="63"/>
      <c r="B206" s="63"/>
      <c r="C206" s="63"/>
      <c r="D206" s="63"/>
      <c r="E206" s="63"/>
      <c r="F206" s="63"/>
      <c r="G206" s="63"/>
      <c r="H206" s="63"/>
      <c r="I206" s="63"/>
      <c r="J206" s="63"/>
      <c r="K206" s="63"/>
      <c r="L206" s="63"/>
      <c r="M206" s="63"/>
      <c r="N206" s="63"/>
      <c r="O206" s="63"/>
      <c r="P206" s="63"/>
    </row>
    <row r="207" spans="1:16" ht="12.75" customHeight="1">
      <c r="A207" s="63"/>
      <c r="B207" s="63"/>
      <c r="C207" s="63"/>
      <c r="D207" s="63"/>
      <c r="E207" s="63"/>
      <c r="F207" s="63"/>
      <c r="G207" s="63"/>
      <c r="H207" s="63"/>
      <c r="I207" s="63"/>
      <c r="J207" s="63"/>
      <c r="K207" s="63"/>
      <c r="L207" s="63"/>
      <c r="M207" s="63"/>
      <c r="N207" s="63"/>
      <c r="O207" s="63"/>
      <c r="P207" s="63"/>
    </row>
    <row r="208" spans="1:16" ht="12.75" customHeight="1">
      <c r="A208" s="63"/>
      <c r="B208" s="63"/>
      <c r="C208" s="63"/>
      <c r="D208" s="63"/>
      <c r="E208" s="63"/>
      <c r="F208" s="63"/>
      <c r="G208" s="63"/>
      <c r="H208" s="63"/>
      <c r="I208" s="63"/>
      <c r="J208" s="63"/>
      <c r="K208" s="63"/>
      <c r="L208" s="63"/>
      <c r="M208" s="63"/>
      <c r="N208" s="63"/>
      <c r="O208" s="63"/>
      <c r="P208" s="63"/>
    </row>
    <row r="209" spans="1:16" ht="12.75" customHeight="1">
      <c r="A209" s="63"/>
      <c r="B209" s="63"/>
      <c r="C209" s="63"/>
      <c r="D209" s="63"/>
      <c r="E209" s="63"/>
      <c r="F209" s="63"/>
      <c r="G209" s="63"/>
      <c r="H209" s="63"/>
      <c r="I209" s="63"/>
      <c r="J209" s="63"/>
      <c r="K209" s="63"/>
      <c r="L209" s="63"/>
      <c r="M209" s="63"/>
      <c r="N209" s="63"/>
      <c r="O209" s="63"/>
      <c r="P209" s="63"/>
    </row>
    <row r="210" spans="1:16" ht="12.75" customHeight="1">
      <c r="A210" s="63"/>
      <c r="B210" s="63"/>
      <c r="C210" s="63"/>
      <c r="D210" s="63"/>
      <c r="E210" s="63"/>
      <c r="F210" s="63"/>
      <c r="G210" s="63"/>
      <c r="H210" s="63"/>
      <c r="I210" s="63"/>
      <c r="J210" s="63"/>
      <c r="K210" s="63"/>
      <c r="L210" s="63"/>
      <c r="M210" s="63"/>
      <c r="N210" s="63"/>
      <c r="O210" s="63"/>
      <c r="P210" s="63"/>
    </row>
    <row r="211" spans="1:16" ht="12.75" customHeight="1">
      <c r="A211" s="63"/>
      <c r="B211" s="63"/>
      <c r="C211" s="63"/>
      <c r="D211" s="63"/>
      <c r="E211" s="63"/>
      <c r="F211" s="63"/>
      <c r="G211" s="63"/>
      <c r="H211" s="63"/>
      <c r="I211" s="63"/>
      <c r="J211" s="63"/>
      <c r="K211" s="63"/>
      <c r="L211" s="63"/>
      <c r="M211" s="63"/>
      <c r="N211" s="63"/>
      <c r="O211" s="63"/>
      <c r="P211" s="63"/>
    </row>
    <row r="212" spans="1:16" ht="12.75" customHeight="1">
      <c r="A212" s="63"/>
      <c r="B212" s="63"/>
      <c r="C212" s="63"/>
      <c r="D212" s="63"/>
      <c r="E212" s="63"/>
      <c r="F212" s="63"/>
      <c r="G212" s="63"/>
      <c r="H212" s="63"/>
      <c r="I212" s="63"/>
      <c r="J212" s="63"/>
      <c r="K212" s="63"/>
      <c r="L212" s="63"/>
      <c r="M212" s="63"/>
      <c r="N212" s="63"/>
      <c r="O212" s="63"/>
      <c r="P212" s="63"/>
    </row>
    <row r="213" spans="1:16" ht="12.75" customHeight="1">
      <c r="A213" s="63"/>
      <c r="B213" s="63"/>
      <c r="C213" s="63"/>
      <c r="D213" s="63"/>
      <c r="E213" s="63"/>
      <c r="F213" s="63"/>
      <c r="G213" s="63"/>
      <c r="H213" s="63"/>
      <c r="I213" s="63"/>
      <c r="J213" s="63"/>
      <c r="K213" s="63"/>
      <c r="L213" s="63"/>
      <c r="M213" s="63"/>
      <c r="N213" s="63"/>
      <c r="O213" s="63"/>
      <c r="P213" s="63"/>
    </row>
    <row r="214" spans="1:16" ht="12.75" customHeight="1">
      <c r="A214" s="63"/>
      <c r="B214" s="63"/>
      <c r="C214" s="63"/>
      <c r="D214" s="63"/>
      <c r="E214" s="63"/>
      <c r="F214" s="63"/>
      <c r="G214" s="63"/>
      <c r="H214" s="63"/>
      <c r="I214" s="63"/>
      <c r="J214" s="63"/>
      <c r="K214" s="63"/>
      <c r="L214" s="63"/>
      <c r="M214" s="63"/>
      <c r="N214" s="63"/>
      <c r="O214" s="63"/>
      <c r="P214" s="63"/>
    </row>
    <row r="215" spans="1:16" ht="12.75" customHeight="1">
      <c r="A215" s="63"/>
      <c r="B215" s="63"/>
      <c r="C215" s="63"/>
      <c r="D215" s="63"/>
      <c r="E215" s="63"/>
      <c r="F215" s="63"/>
      <c r="G215" s="63"/>
      <c r="H215" s="63"/>
      <c r="I215" s="63"/>
      <c r="J215" s="63"/>
      <c r="K215" s="63"/>
      <c r="L215" s="63"/>
      <c r="M215" s="63"/>
      <c r="N215" s="63"/>
      <c r="O215" s="63"/>
      <c r="P215" s="63"/>
    </row>
    <row r="216" spans="1:16" ht="12.75" customHeight="1">
      <c r="A216" s="63"/>
      <c r="B216" s="63"/>
      <c r="C216" s="63"/>
      <c r="D216" s="63"/>
      <c r="E216" s="63"/>
      <c r="F216" s="63"/>
      <c r="G216" s="63"/>
      <c r="H216" s="63"/>
      <c r="I216" s="63"/>
      <c r="J216" s="63"/>
      <c r="K216" s="63"/>
      <c r="L216" s="63"/>
      <c r="M216" s="63"/>
      <c r="N216" s="63"/>
      <c r="O216" s="63"/>
      <c r="P216" s="63"/>
    </row>
    <row r="217" spans="1:16" ht="12.75" customHeight="1">
      <c r="A217" s="63"/>
      <c r="B217" s="63"/>
      <c r="C217" s="63"/>
      <c r="D217" s="63"/>
      <c r="E217" s="63"/>
      <c r="F217" s="63"/>
      <c r="G217" s="63"/>
      <c r="H217" s="63"/>
      <c r="I217" s="63"/>
      <c r="J217" s="63"/>
      <c r="K217" s="63"/>
      <c r="L217" s="63"/>
      <c r="M217" s="63"/>
      <c r="N217" s="63"/>
      <c r="O217" s="63"/>
      <c r="P217" s="63"/>
    </row>
    <row r="218" spans="1:16" ht="12.75" customHeight="1">
      <c r="A218" s="63"/>
      <c r="B218" s="63"/>
      <c r="C218" s="63"/>
      <c r="D218" s="63"/>
      <c r="E218" s="63"/>
      <c r="F218" s="63"/>
      <c r="G218" s="63"/>
      <c r="H218" s="63"/>
      <c r="I218" s="63"/>
      <c r="J218" s="63"/>
      <c r="K218" s="63"/>
      <c r="L218" s="63"/>
      <c r="M218" s="63"/>
      <c r="N218" s="63"/>
      <c r="O218" s="63"/>
      <c r="P218" s="63"/>
    </row>
    <row r="219" spans="1:16" ht="12.75" customHeight="1">
      <c r="A219" s="63"/>
      <c r="B219" s="63"/>
      <c r="C219" s="63"/>
      <c r="D219" s="63"/>
      <c r="E219" s="63"/>
      <c r="F219" s="63"/>
      <c r="G219" s="63"/>
      <c r="H219" s="63"/>
      <c r="I219" s="63"/>
      <c r="J219" s="63"/>
      <c r="K219" s="63"/>
      <c r="L219" s="63"/>
      <c r="M219" s="63"/>
      <c r="N219" s="63"/>
      <c r="O219" s="63"/>
      <c r="P219" s="63"/>
    </row>
    <row r="220" spans="1:16" ht="12.75" customHeight="1">
      <c r="A220" s="63"/>
      <c r="B220" s="63"/>
      <c r="C220" s="63"/>
      <c r="D220" s="63"/>
      <c r="E220" s="63"/>
      <c r="F220" s="63"/>
      <c r="G220" s="63"/>
      <c r="H220" s="63"/>
      <c r="I220" s="63"/>
      <c r="J220" s="63"/>
      <c r="K220" s="63"/>
      <c r="L220" s="63"/>
      <c r="M220" s="63"/>
      <c r="N220" s="63"/>
      <c r="O220" s="63"/>
      <c r="P220" s="63"/>
    </row>
    <row r="221" spans="1:16" ht="12.75" customHeight="1">
      <c r="A221" s="63"/>
      <c r="B221" s="63"/>
      <c r="C221" s="63"/>
      <c r="D221" s="63"/>
      <c r="E221" s="63"/>
      <c r="F221" s="63"/>
      <c r="G221" s="63"/>
      <c r="H221" s="63"/>
      <c r="I221" s="63"/>
      <c r="J221" s="63"/>
      <c r="K221" s="63"/>
      <c r="L221" s="63"/>
      <c r="M221" s="63"/>
      <c r="N221" s="63"/>
      <c r="O221" s="63"/>
      <c r="P221" s="63"/>
    </row>
    <row r="222" spans="1:16" ht="12.75" customHeight="1">
      <c r="A222" s="63"/>
      <c r="B222" s="63"/>
      <c r="C222" s="63"/>
      <c r="D222" s="63"/>
      <c r="E222" s="63"/>
      <c r="F222" s="63"/>
      <c r="G222" s="63"/>
      <c r="H222" s="63"/>
      <c r="I222" s="63"/>
      <c r="J222" s="63"/>
      <c r="K222" s="63"/>
      <c r="L222" s="63"/>
      <c r="M222" s="63"/>
      <c r="N222" s="63"/>
      <c r="O222" s="63"/>
      <c r="P222" s="63"/>
    </row>
    <row r="223" spans="1:16" ht="12.75" customHeight="1">
      <c r="A223" s="63"/>
      <c r="B223" s="63"/>
      <c r="C223" s="63"/>
      <c r="D223" s="63"/>
      <c r="E223" s="63"/>
      <c r="F223" s="63"/>
      <c r="G223" s="63"/>
      <c r="H223" s="63"/>
      <c r="I223" s="63"/>
      <c r="J223" s="63"/>
      <c r="K223" s="63"/>
      <c r="L223" s="63"/>
      <c r="M223" s="63"/>
      <c r="N223" s="63"/>
      <c r="O223" s="63"/>
      <c r="P223" s="63"/>
    </row>
    <row r="224" spans="1:16" ht="12.75" customHeight="1">
      <c r="A224" s="63"/>
      <c r="B224" s="63"/>
      <c r="C224" s="63"/>
      <c r="D224" s="63"/>
      <c r="E224" s="63"/>
      <c r="F224" s="63"/>
      <c r="G224" s="63"/>
      <c r="H224" s="63"/>
      <c r="I224" s="63"/>
      <c r="J224" s="63"/>
      <c r="K224" s="63"/>
      <c r="L224" s="63"/>
      <c r="M224" s="63"/>
      <c r="N224" s="63"/>
      <c r="O224" s="63"/>
      <c r="P224" s="63"/>
    </row>
    <row r="225" spans="1:16" ht="12.75" customHeight="1">
      <c r="A225" s="63"/>
      <c r="B225" s="63"/>
      <c r="C225" s="63"/>
      <c r="D225" s="63"/>
      <c r="E225" s="63"/>
      <c r="F225" s="63"/>
      <c r="G225" s="63"/>
      <c r="H225" s="63"/>
      <c r="I225" s="63"/>
      <c r="J225" s="63"/>
      <c r="K225" s="63"/>
      <c r="L225" s="63"/>
      <c r="M225" s="63"/>
      <c r="N225" s="63"/>
      <c r="O225" s="63"/>
      <c r="P225" s="63"/>
    </row>
    <row r="226" spans="1:16" ht="12.75" customHeight="1">
      <c r="A226" s="63"/>
      <c r="B226" s="63"/>
      <c r="C226" s="63"/>
      <c r="D226" s="63"/>
      <c r="E226" s="63"/>
      <c r="F226" s="63"/>
      <c r="G226" s="63"/>
      <c r="H226" s="63"/>
      <c r="I226" s="63"/>
      <c r="J226" s="63"/>
      <c r="K226" s="63"/>
      <c r="L226" s="63"/>
      <c r="M226" s="63"/>
      <c r="N226" s="63"/>
      <c r="O226" s="63"/>
      <c r="P226" s="63"/>
    </row>
    <row r="227" spans="1:16" ht="12.75" customHeight="1">
      <c r="A227" s="63"/>
      <c r="B227" s="63"/>
      <c r="C227" s="63"/>
      <c r="D227" s="63"/>
      <c r="E227" s="63"/>
      <c r="F227" s="63"/>
      <c r="G227" s="63"/>
      <c r="H227" s="63"/>
      <c r="I227" s="63"/>
      <c r="J227" s="63"/>
      <c r="K227" s="63"/>
      <c r="L227" s="63"/>
      <c r="M227" s="63"/>
      <c r="N227" s="63"/>
      <c r="O227" s="63"/>
      <c r="P227" s="63"/>
    </row>
    <row r="228" spans="1:16" ht="12.75" customHeight="1">
      <c r="A228" s="63"/>
      <c r="B228" s="63"/>
      <c r="C228" s="63"/>
      <c r="D228" s="63"/>
      <c r="E228" s="63"/>
      <c r="F228" s="63"/>
      <c r="G228" s="63"/>
      <c r="H228" s="63"/>
      <c r="I228" s="63"/>
      <c r="J228" s="63"/>
      <c r="K228" s="63"/>
      <c r="L228" s="63"/>
      <c r="M228" s="63"/>
      <c r="N228" s="63"/>
      <c r="O228" s="63"/>
      <c r="P228" s="63"/>
    </row>
    <row r="229" spans="1:16" ht="12.75" customHeight="1">
      <c r="A229" s="63"/>
      <c r="B229" s="63"/>
      <c r="C229" s="63"/>
      <c r="D229" s="63"/>
      <c r="E229" s="63"/>
      <c r="F229" s="63"/>
      <c r="G229" s="63"/>
      <c r="H229" s="63"/>
      <c r="I229" s="63"/>
      <c r="J229" s="63"/>
      <c r="K229" s="63"/>
      <c r="L229" s="63"/>
      <c r="M229" s="63"/>
      <c r="N229" s="63"/>
      <c r="O229" s="63"/>
      <c r="P229" s="63"/>
    </row>
    <row r="230" spans="1:16" ht="12.75" customHeight="1">
      <c r="A230" s="63"/>
      <c r="B230" s="63"/>
      <c r="C230" s="63"/>
      <c r="D230" s="63"/>
      <c r="E230" s="63"/>
      <c r="F230" s="63"/>
      <c r="G230" s="63"/>
      <c r="H230" s="63"/>
      <c r="I230" s="63"/>
      <c r="J230" s="63"/>
      <c r="K230" s="63"/>
      <c r="L230" s="63"/>
      <c r="M230" s="63"/>
      <c r="N230" s="63"/>
      <c r="O230" s="63"/>
      <c r="P230" s="63"/>
    </row>
    <row r="231" spans="1:16" ht="12.75" customHeight="1">
      <c r="A231" s="63"/>
      <c r="B231" s="63"/>
      <c r="C231" s="63"/>
      <c r="D231" s="63"/>
      <c r="E231" s="63"/>
      <c r="F231" s="63"/>
      <c r="G231" s="63"/>
      <c r="H231" s="63"/>
      <c r="I231" s="63"/>
      <c r="J231" s="63"/>
      <c r="K231" s="63"/>
      <c r="L231" s="63"/>
      <c r="M231" s="63"/>
      <c r="N231" s="63"/>
      <c r="O231" s="63"/>
      <c r="P231" s="63"/>
    </row>
    <row r="232" spans="1:16" ht="12.75" customHeight="1">
      <c r="A232" s="63"/>
      <c r="B232" s="63"/>
      <c r="C232" s="63"/>
      <c r="D232" s="63"/>
      <c r="E232" s="63"/>
      <c r="F232" s="63"/>
      <c r="G232" s="63"/>
      <c r="H232" s="63"/>
      <c r="I232" s="63"/>
      <c r="J232" s="63"/>
      <c r="K232" s="63"/>
      <c r="L232" s="63"/>
      <c r="M232" s="63"/>
      <c r="N232" s="63"/>
      <c r="O232" s="63"/>
      <c r="P232" s="63"/>
    </row>
    <row r="233" spans="1:16" ht="12.75" customHeight="1">
      <c r="A233" s="63"/>
      <c r="B233" s="63"/>
      <c r="C233" s="63"/>
      <c r="D233" s="63"/>
      <c r="E233" s="63"/>
      <c r="F233" s="63"/>
      <c r="G233" s="63"/>
      <c r="H233" s="63"/>
      <c r="I233" s="63"/>
      <c r="J233" s="63"/>
      <c r="K233" s="63"/>
      <c r="L233" s="63"/>
      <c r="M233" s="63"/>
      <c r="N233" s="63"/>
      <c r="O233" s="63"/>
      <c r="P233" s="63"/>
    </row>
    <row r="234" spans="1:16" ht="12.75" customHeight="1">
      <c r="A234" s="63"/>
      <c r="B234" s="63"/>
      <c r="C234" s="63"/>
      <c r="D234" s="63"/>
      <c r="E234" s="63"/>
      <c r="F234" s="63"/>
      <c r="G234" s="63"/>
      <c r="H234" s="63"/>
      <c r="I234" s="63"/>
      <c r="J234" s="63"/>
      <c r="K234" s="63"/>
      <c r="L234" s="63"/>
      <c r="M234" s="63"/>
      <c r="N234" s="63"/>
      <c r="O234" s="63"/>
      <c r="P234" s="63"/>
    </row>
    <row r="235" spans="1:16" ht="12.75" customHeight="1">
      <c r="A235" s="63"/>
      <c r="B235" s="63"/>
      <c r="C235" s="63"/>
      <c r="D235" s="63"/>
      <c r="E235" s="63"/>
      <c r="F235" s="63"/>
      <c r="G235" s="63"/>
      <c r="H235" s="63"/>
      <c r="I235" s="63"/>
      <c r="J235" s="63"/>
      <c r="K235" s="63"/>
      <c r="L235" s="63"/>
      <c r="M235" s="63"/>
      <c r="N235" s="63"/>
      <c r="O235" s="63"/>
      <c r="P235" s="63"/>
    </row>
    <row r="236" spans="1:16" ht="12.75" customHeight="1">
      <c r="A236" s="63"/>
      <c r="B236" s="63"/>
      <c r="C236" s="63"/>
      <c r="D236" s="63"/>
      <c r="E236" s="63"/>
      <c r="F236" s="63"/>
      <c r="G236" s="63"/>
      <c r="H236" s="63"/>
      <c r="I236" s="63"/>
      <c r="J236" s="63"/>
      <c r="K236" s="63"/>
      <c r="L236" s="63"/>
      <c r="M236" s="63"/>
      <c r="N236" s="63"/>
      <c r="O236" s="63"/>
      <c r="P236" s="63"/>
    </row>
    <row r="237" spans="1:16" ht="12.75" customHeight="1">
      <c r="A237" s="63"/>
      <c r="B237" s="63"/>
      <c r="C237" s="63"/>
      <c r="D237" s="63"/>
      <c r="E237" s="63"/>
      <c r="F237" s="63"/>
      <c r="G237" s="63"/>
      <c r="H237" s="63"/>
      <c r="I237" s="63"/>
      <c r="J237" s="63"/>
      <c r="K237" s="63"/>
      <c r="L237" s="63"/>
      <c r="M237" s="63"/>
      <c r="N237" s="63"/>
      <c r="O237" s="63"/>
      <c r="P237" s="63"/>
    </row>
    <row r="238" spans="1:16" ht="12.75" customHeight="1">
      <c r="A238" s="63"/>
      <c r="B238" s="63"/>
      <c r="C238" s="63"/>
      <c r="D238" s="63"/>
      <c r="E238" s="63"/>
      <c r="F238" s="63"/>
      <c r="G238" s="63"/>
      <c r="H238" s="63"/>
      <c r="I238" s="63"/>
      <c r="J238" s="63"/>
      <c r="K238" s="63"/>
      <c r="L238" s="63"/>
      <c r="M238" s="63"/>
      <c r="N238" s="63"/>
      <c r="O238" s="63"/>
      <c r="P238" s="63"/>
    </row>
    <row r="239" spans="1:16" ht="12.75" customHeight="1">
      <c r="A239" s="63"/>
      <c r="B239" s="63"/>
      <c r="C239" s="63"/>
      <c r="D239" s="63"/>
      <c r="E239" s="63"/>
      <c r="F239" s="63"/>
      <c r="G239" s="63"/>
      <c r="H239" s="63"/>
      <c r="I239" s="63"/>
      <c r="J239" s="63"/>
      <c r="K239" s="63"/>
      <c r="L239" s="63"/>
      <c r="M239" s="63"/>
      <c r="N239" s="63"/>
      <c r="O239" s="63"/>
      <c r="P239" s="63"/>
    </row>
    <row r="240" spans="1:16" ht="12.75" customHeight="1">
      <c r="A240" s="63"/>
      <c r="B240" s="63"/>
      <c r="C240" s="63"/>
      <c r="D240" s="63"/>
      <c r="E240" s="63"/>
      <c r="F240" s="63"/>
      <c r="G240" s="63"/>
      <c r="H240" s="63"/>
      <c r="I240" s="63"/>
      <c r="J240" s="63"/>
      <c r="K240" s="63"/>
      <c r="L240" s="63"/>
      <c r="M240" s="63"/>
      <c r="N240" s="63"/>
      <c r="O240" s="63"/>
      <c r="P240" s="63"/>
    </row>
    <row r="241" spans="1:16" ht="12.75" customHeight="1">
      <c r="A241" s="63"/>
      <c r="B241" s="63"/>
      <c r="C241" s="63"/>
      <c r="D241" s="63"/>
      <c r="E241" s="63"/>
      <c r="F241" s="63"/>
      <c r="G241" s="63"/>
      <c r="H241" s="63"/>
      <c r="I241" s="63"/>
      <c r="J241" s="63"/>
      <c r="K241" s="63"/>
      <c r="L241" s="63"/>
      <c r="M241" s="63"/>
      <c r="N241" s="63"/>
      <c r="O241" s="63"/>
      <c r="P241" s="63"/>
    </row>
    <row r="242" spans="1:16" ht="12.75" customHeight="1">
      <c r="A242" s="63"/>
      <c r="B242" s="63"/>
      <c r="C242" s="63"/>
      <c r="D242" s="63"/>
      <c r="E242" s="63"/>
      <c r="F242" s="63"/>
      <c r="G242" s="63"/>
      <c r="H242" s="63"/>
      <c r="I242" s="63"/>
      <c r="J242" s="63"/>
      <c r="K242" s="63"/>
      <c r="L242" s="63"/>
      <c r="M242" s="63"/>
      <c r="N242" s="63"/>
      <c r="O242" s="63"/>
      <c r="P242" s="63"/>
    </row>
    <row r="243" spans="1:16" ht="12.75" customHeight="1">
      <c r="A243" s="63"/>
      <c r="B243" s="63"/>
      <c r="C243" s="63"/>
      <c r="D243" s="63"/>
      <c r="E243" s="63"/>
      <c r="F243" s="63"/>
      <c r="G243" s="63"/>
      <c r="H243" s="63"/>
      <c r="I243" s="63"/>
      <c r="J243" s="63"/>
      <c r="K243" s="63"/>
      <c r="L243" s="63"/>
      <c r="M243" s="63"/>
      <c r="N243" s="63"/>
      <c r="O243" s="63"/>
      <c r="P243" s="63"/>
    </row>
    <row r="244" spans="1:16" ht="12.75" customHeight="1">
      <c r="A244" s="63"/>
      <c r="B244" s="63"/>
      <c r="C244" s="63"/>
      <c r="D244" s="63"/>
      <c r="E244" s="63"/>
      <c r="F244" s="63"/>
      <c r="G244" s="63"/>
      <c r="H244" s="63"/>
      <c r="I244" s="63"/>
      <c r="J244" s="63"/>
      <c r="K244" s="63"/>
      <c r="L244" s="63"/>
      <c r="M244" s="63"/>
      <c r="N244" s="63"/>
      <c r="O244" s="63"/>
      <c r="P244" s="63"/>
    </row>
    <row r="245" spans="1:16" ht="12.75" customHeight="1">
      <c r="A245" s="63"/>
      <c r="B245" s="63"/>
      <c r="C245" s="63"/>
      <c r="D245" s="63"/>
      <c r="E245" s="63"/>
      <c r="F245" s="63"/>
      <c r="G245" s="63"/>
      <c r="H245" s="63"/>
      <c r="I245" s="63"/>
      <c r="J245" s="63"/>
      <c r="K245" s="63"/>
      <c r="L245" s="63"/>
      <c r="M245" s="63"/>
      <c r="N245" s="63"/>
      <c r="O245" s="63"/>
      <c r="P245" s="63"/>
    </row>
    <row r="246" spans="1:16" ht="12.75" customHeight="1">
      <c r="A246" s="63"/>
      <c r="B246" s="63"/>
      <c r="C246" s="63"/>
      <c r="D246" s="63"/>
      <c r="E246" s="63"/>
      <c r="F246" s="63"/>
      <c r="G246" s="63"/>
      <c r="H246" s="63"/>
      <c r="I246" s="63"/>
      <c r="J246" s="63"/>
      <c r="K246" s="63"/>
      <c r="L246" s="63"/>
      <c r="M246" s="63"/>
      <c r="N246" s="63"/>
      <c r="O246" s="63"/>
      <c r="P246" s="63"/>
    </row>
    <row r="247" spans="1:16" ht="12.75" customHeight="1">
      <c r="A247" s="63"/>
      <c r="B247" s="63"/>
      <c r="C247" s="63"/>
      <c r="D247" s="63"/>
      <c r="E247" s="63"/>
      <c r="F247" s="63"/>
      <c r="G247" s="63"/>
      <c r="H247" s="63"/>
      <c r="I247" s="63"/>
      <c r="J247" s="63"/>
      <c r="K247" s="63"/>
      <c r="L247" s="63"/>
      <c r="M247" s="63"/>
      <c r="N247" s="63"/>
      <c r="O247" s="63"/>
      <c r="P247" s="63"/>
    </row>
    <row r="248" spans="1:16" ht="12.75" customHeight="1">
      <c r="A248" s="63"/>
      <c r="B248" s="63"/>
      <c r="C248" s="63"/>
      <c r="D248" s="63"/>
      <c r="E248" s="63"/>
      <c r="F248" s="63"/>
      <c r="G248" s="63"/>
      <c r="H248" s="63"/>
      <c r="I248" s="63"/>
      <c r="J248" s="63"/>
      <c r="K248" s="63"/>
      <c r="L248" s="63"/>
      <c r="M248" s="63"/>
      <c r="N248" s="63"/>
      <c r="O248" s="63"/>
      <c r="P248" s="63"/>
    </row>
    <row r="249" spans="1:16" ht="12.75" customHeight="1">
      <c r="A249" s="63"/>
      <c r="B249" s="63"/>
      <c r="C249" s="63"/>
      <c r="D249" s="63"/>
      <c r="E249" s="63"/>
      <c r="F249" s="63"/>
      <c r="G249" s="63"/>
      <c r="H249" s="63"/>
      <c r="I249" s="63"/>
      <c r="J249" s="63"/>
      <c r="K249" s="63"/>
      <c r="L249" s="63"/>
      <c r="M249" s="63"/>
      <c r="N249" s="63"/>
      <c r="O249" s="63"/>
      <c r="P249" s="63"/>
    </row>
    <row r="250" spans="1:16" ht="12.75" customHeight="1">
      <c r="A250" s="63"/>
      <c r="B250" s="63"/>
      <c r="C250" s="63"/>
      <c r="D250" s="63"/>
      <c r="E250" s="63"/>
      <c r="F250" s="63"/>
      <c r="G250" s="63"/>
      <c r="H250" s="63"/>
      <c r="I250" s="63"/>
      <c r="J250" s="63"/>
      <c r="K250" s="63"/>
      <c r="L250" s="63"/>
      <c r="M250" s="63"/>
      <c r="N250" s="63"/>
      <c r="O250" s="63"/>
      <c r="P250" s="63"/>
    </row>
    <row r="251" spans="1:16" ht="12.75" customHeight="1">
      <c r="A251" s="63"/>
      <c r="B251" s="63"/>
      <c r="C251" s="63"/>
      <c r="D251" s="63"/>
      <c r="E251" s="63"/>
      <c r="F251" s="63"/>
      <c r="G251" s="63"/>
      <c r="H251" s="63"/>
      <c r="I251" s="63"/>
      <c r="J251" s="63"/>
      <c r="K251" s="63"/>
      <c r="L251" s="63"/>
      <c r="M251" s="63"/>
      <c r="N251" s="63"/>
      <c r="O251" s="63"/>
      <c r="P251" s="63"/>
    </row>
    <row r="252" spans="1:16" ht="12.75" customHeight="1">
      <c r="A252" s="63"/>
      <c r="B252" s="63"/>
      <c r="C252" s="63"/>
      <c r="D252" s="63"/>
      <c r="E252" s="63"/>
      <c r="F252" s="63"/>
      <c r="G252" s="63"/>
      <c r="H252" s="63"/>
      <c r="I252" s="63"/>
      <c r="J252" s="63"/>
      <c r="K252" s="63"/>
      <c r="L252" s="63"/>
      <c r="M252" s="63"/>
      <c r="N252" s="63"/>
      <c r="O252" s="63"/>
      <c r="P252" s="63"/>
    </row>
    <row r="253" spans="1:16" ht="12.75" customHeight="1">
      <c r="A253" s="63"/>
      <c r="B253" s="63"/>
      <c r="C253" s="63"/>
      <c r="D253" s="63"/>
      <c r="E253" s="63"/>
      <c r="F253" s="63"/>
      <c r="G253" s="63"/>
      <c r="H253" s="63"/>
      <c r="I253" s="63"/>
      <c r="J253" s="63"/>
      <c r="K253" s="63"/>
      <c r="L253" s="63"/>
      <c r="M253" s="63"/>
      <c r="N253" s="63"/>
      <c r="O253" s="63"/>
      <c r="P253" s="63"/>
    </row>
    <row r="254" spans="1:16" ht="12.75" customHeight="1">
      <c r="A254" s="63"/>
      <c r="B254" s="63"/>
      <c r="C254" s="63"/>
      <c r="D254" s="63"/>
      <c r="E254" s="63"/>
      <c r="F254" s="63"/>
      <c r="G254" s="63"/>
      <c r="H254" s="63"/>
      <c r="I254" s="63"/>
      <c r="J254" s="63"/>
      <c r="K254" s="63"/>
      <c r="L254" s="63"/>
      <c r="M254" s="63"/>
      <c r="N254" s="63"/>
      <c r="O254" s="63"/>
      <c r="P254" s="63"/>
    </row>
    <row r="255" spans="1:16" ht="12.75" customHeight="1">
      <c r="A255" s="63"/>
      <c r="B255" s="63"/>
      <c r="C255" s="63"/>
      <c r="D255" s="63"/>
      <c r="E255" s="63"/>
      <c r="F255" s="63"/>
      <c r="G255" s="63"/>
      <c r="H255" s="63"/>
      <c r="I255" s="63"/>
      <c r="J255" s="63"/>
      <c r="K255" s="63"/>
      <c r="L255" s="63"/>
      <c r="M255" s="63"/>
      <c r="N255" s="63"/>
      <c r="O255" s="63"/>
      <c r="P255" s="63"/>
    </row>
    <row r="256" spans="1:16" ht="12.75" customHeight="1">
      <c r="A256" s="63"/>
      <c r="B256" s="63"/>
      <c r="C256" s="63"/>
      <c r="D256" s="63"/>
      <c r="E256" s="63"/>
      <c r="F256" s="63"/>
      <c r="G256" s="63"/>
      <c r="H256" s="63"/>
      <c r="I256" s="63"/>
      <c r="J256" s="63"/>
      <c r="K256" s="63"/>
      <c r="L256" s="63"/>
      <c r="M256" s="63"/>
      <c r="N256" s="63"/>
      <c r="O256" s="63"/>
      <c r="P256" s="63"/>
    </row>
    <row r="257" spans="1:16" ht="12.75" customHeight="1">
      <c r="A257" s="63"/>
      <c r="B257" s="63"/>
      <c r="C257" s="63"/>
      <c r="D257" s="63"/>
      <c r="E257" s="63"/>
      <c r="F257" s="63"/>
      <c r="G257" s="63"/>
      <c r="H257" s="63"/>
      <c r="I257" s="63"/>
      <c r="J257" s="63"/>
      <c r="K257" s="63"/>
      <c r="L257" s="63"/>
      <c r="M257" s="63"/>
      <c r="N257" s="63"/>
      <c r="O257" s="63"/>
      <c r="P257" s="63"/>
    </row>
    <row r="258" spans="1:16" ht="12.75" customHeight="1">
      <c r="A258" s="63"/>
      <c r="B258" s="63"/>
      <c r="C258" s="63"/>
      <c r="D258" s="63"/>
      <c r="E258" s="63"/>
      <c r="F258" s="63"/>
      <c r="G258" s="63"/>
      <c r="H258" s="63"/>
      <c r="I258" s="63"/>
      <c r="J258" s="63"/>
      <c r="K258" s="63"/>
      <c r="L258" s="63"/>
      <c r="M258" s="63"/>
      <c r="N258" s="63"/>
      <c r="O258" s="63"/>
      <c r="P258" s="63"/>
    </row>
    <row r="259" spans="1:16" ht="12.75" customHeight="1">
      <c r="A259" s="63"/>
      <c r="B259" s="63"/>
      <c r="C259" s="63"/>
      <c r="D259" s="63"/>
      <c r="E259" s="63"/>
      <c r="F259" s="63"/>
      <c r="G259" s="63"/>
      <c r="H259" s="63"/>
      <c r="I259" s="63"/>
      <c r="J259" s="63"/>
      <c r="K259" s="63"/>
      <c r="L259" s="63"/>
      <c r="M259" s="63"/>
      <c r="N259" s="63"/>
      <c r="O259" s="63"/>
      <c r="P259" s="63"/>
    </row>
    <row r="260" spans="1:16" ht="12.75" customHeight="1">
      <c r="A260" s="63"/>
      <c r="B260" s="63"/>
      <c r="C260" s="63"/>
      <c r="D260" s="63"/>
      <c r="E260" s="63"/>
      <c r="F260" s="63"/>
      <c r="G260" s="63"/>
      <c r="H260" s="63"/>
      <c r="I260" s="63"/>
      <c r="J260" s="63"/>
      <c r="K260" s="63"/>
      <c r="L260" s="63"/>
      <c r="M260" s="63"/>
      <c r="N260" s="63"/>
      <c r="O260" s="63"/>
      <c r="P260" s="63"/>
    </row>
    <row r="261" spans="1:16" ht="12.75" customHeight="1">
      <c r="A261" s="63"/>
      <c r="B261" s="63"/>
      <c r="C261" s="63"/>
      <c r="D261" s="63"/>
      <c r="E261" s="63"/>
      <c r="F261" s="63"/>
      <c r="G261" s="63"/>
      <c r="H261" s="63"/>
      <c r="I261" s="63"/>
      <c r="J261" s="63"/>
      <c r="K261" s="63"/>
      <c r="L261" s="63"/>
      <c r="M261" s="63"/>
      <c r="N261" s="63"/>
      <c r="O261" s="63"/>
      <c r="P261" s="63"/>
    </row>
    <row r="262" spans="1:16" ht="12.75" customHeight="1">
      <c r="A262" s="63"/>
      <c r="B262" s="63"/>
      <c r="C262" s="63"/>
      <c r="D262" s="63"/>
      <c r="E262" s="63"/>
      <c r="F262" s="63"/>
      <c r="G262" s="63"/>
      <c r="H262" s="63"/>
      <c r="I262" s="63"/>
      <c r="J262" s="63"/>
      <c r="K262" s="63"/>
      <c r="L262" s="63"/>
      <c r="M262" s="63"/>
      <c r="N262" s="63"/>
      <c r="O262" s="63"/>
      <c r="P262" s="63"/>
    </row>
    <row r="263" spans="1:16" ht="12.75" customHeight="1">
      <c r="A263" s="63"/>
      <c r="B263" s="63"/>
      <c r="C263" s="63"/>
      <c r="D263" s="63"/>
      <c r="E263" s="63"/>
      <c r="F263" s="63"/>
      <c r="G263" s="63"/>
      <c r="H263" s="63"/>
      <c r="I263" s="63"/>
      <c r="J263" s="63"/>
      <c r="K263" s="63"/>
      <c r="L263" s="63"/>
      <c r="M263" s="63"/>
      <c r="N263" s="63"/>
      <c r="O263" s="63"/>
      <c r="P263" s="63"/>
    </row>
    <row r="264" spans="1:16" ht="12.75" customHeight="1">
      <c r="A264" s="63"/>
      <c r="B264" s="63"/>
      <c r="C264" s="63"/>
      <c r="D264" s="63"/>
      <c r="E264" s="63"/>
      <c r="F264" s="63"/>
      <c r="G264" s="63"/>
      <c r="H264" s="63"/>
      <c r="I264" s="63"/>
      <c r="J264" s="63"/>
      <c r="K264" s="63"/>
      <c r="L264" s="63"/>
      <c r="M264" s="63"/>
      <c r="N264" s="63"/>
      <c r="O264" s="63"/>
      <c r="P264" s="63"/>
    </row>
    <row r="265" spans="1:16" ht="12.75" customHeight="1">
      <c r="A265" s="63"/>
      <c r="B265" s="63"/>
      <c r="C265" s="63"/>
      <c r="D265" s="63"/>
      <c r="E265" s="63"/>
      <c r="F265" s="63"/>
      <c r="G265" s="63"/>
      <c r="H265" s="63"/>
      <c r="I265" s="63"/>
      <c r="J265" s="63"/>
      <c r="K265" s="63"/>
      <c r="L265" s="63"/>
      <c r="M265" s="63"/>
      <c r="N265" s="63"/>
      <c r="O265" s="63"/>
      <c r="P265" s="63"/>
    </row>
    <row r="266" spans="1:16" ht="12.75" customHeight="1">
      <c r="A266" s="63"/>
      <c r="B266" s="63"/>
      <c r="C266" s="63"/>
      <c r="D266" s="63"/>
      <c r="E266" s="63"/>
      <c r="F266" s="63"/>
      <c r="G266" s="63"/>
      <c r="H266" s="63"/>
      <c r="I266" s="63"/>
      <c r="J266" s="63"/>
      <c r="K266" s="63"/>
      <c r="L266" s="63"/>
      <c r="M266" s="63"/>
      <c r="N266" s="63"/>
      <c r="O266" s="63"/>
      <c r="P266" s="63"/>
    </row>
    <row r="267" spans="1:16" ht="12.75" customHeight="1">
      <c r="A267" s="63"/>
      <c r="B267" s="63"/>
      <c r="C267" s="63"/>
      <c r="D267" s="63"/>
      <c r="E267" s="63"/>
      <c r="F267" s="63"/>
      <c r="G267" s="63"/>
      <c r="H267" s="63"/>
      <c r="I267" s="63"/>
      <c r="J267" s="63"/>
      <c r="K267" s="63"/>
      <c r="L267" s="63"/>
      <c r="M267" s="63"/>
      <c r="N267" s="63"/>
      <c r="O267" s="63"/>
      <c r="P267" s="63"/>
    </row>
    <row r="268" spans="1:16" ht="12.75" customHeight="1">
      <c r="A268" s="63"/>
      <c r="B268" s="63"/>
      <c r="C268" s="63"/>
      <c r="D268" s="63"/>
      <c r="E268" s="63"/>
      <c r="F268" s="63"/>
      <c r="G268" s="63"/>
      <c r="H268" s="63"/>
      <c r="I268" s="63"/>
      <c r="J268" s="63"/>
      <c r="K268" s="63"/>
      <c r="L268" s="63"/>
      <c r="M268" s="63"/>
      <c r="N268" s="63"/>
      <c r="O268" s="63"/>
      <c r="P268" s="63"/>
    </row>
    <row r="269" spans="1:16" ht="12.75" customHeight="1">
      <c r="A269" s="63"/>
      <c r="B269" s="63"/>
      <c r="C269" s="63"/>
      <c r="D269" s="63"/>
      <c r="E269" s="63"/>
      <c r="F269" s="63"/>
      <c r="G269" s="63"/>
      <c r="H269" s="63"/>
      <c r="I269" s="63"/>
      <c r="J269" s="63"/>
      <c r="K269" s="63"/>
      <c r="L269" s="63"/>
      <c r="M269" s="63"/>
      <c r="N269" s="63"/>
      <c r="O269" s="63"/>
      <c r="P269" s="63"/>
    </row>
    <row r="270" spans="1:16" ht="12.75" customHeight="1">
      <c r="A270" s="63"/>
      <c r="B270" s="63"/>
      <c r="C270" s="63"/>
      <c r="D270" s="63"/>
      <c r="E270" s="63"/>
      <c r="F270" s="63"/>
      <c r="G270" s="63"/>
      <c r="H270" s="63"/>
      <c r="I270" s="63"/>
      <c r="J270" s="63"/>
      <c r="K270" s="63"/>
      <c r="L270" s="63"/>
      <c r="M270" s="63"/>
      <c r="N270" s="63"/>
      <c r="O270" s="63"/>
      <c r="P270" s="63"/>
    </row>
    <row r="271" spans="1:16" ht="12.75" customHeight="1">
      <c r="A271" s="63"/>
      <c r="B271" s="63"/>
      <c r="C271" s="63"/>
      <c r="D271" s="63"/>
      <c r="E271" s="63"/>
      <c r="F271" s="63"/>
      <c r="G271" s="63"/>
      <c r="H271" s="63"/>
      <c r="I271" s="63"/>
      <c r="J271" s="63"/>
      <c r="K271" s="63"/>
      <c r="L271" s="63"/>
      <c r="M271" s="63"/>
      <c r="N271" s="63"/>
      <c r="O271" s="63"/>
      <c r="P271" s="63"/>
    </row>
    <row r="272" spans="1:16" ht="12.75" customHeight="1">
      <c r="A272" s="63"/>
      <c r="B272" s="63"/>
      <c r="C272" s="63"/>
      <c r="D272" s="63"/>
      <c r="E272" s="63"/>
      <c r="F272" s="63"/>
      <c r="G272" s="63"/>
      <c r="H272" s="63"/>
      <c r="I272" s="63"/>
      <c r="J272" s="63"/>
      <c r="K272" s="63"/>
      <c r="L272" s="63"/>
      <c r="M272" s="63"/>
      <c r="N272" s="63"/>
      <c r="O272" s="63"/>
      <c r="P272" s="63"/>
    </row>
    <row r="273" spans="1:16" ht="12.75" customHeight="1">
      <c r="A273" s="63"/>
      <c r="B273" s="63"/>
      <c r="C273" s="63"/>
      <c r="D273" s="63"/>
      <c r="E273" s="63"/>
      <c r="F273" s="63"/>
      <c r="G273" s="63"/>
      <c r="H273" s="63"/>
      <c r="I273" s="63"/>
      <c r="J273" s="63"/>
      <c r="K273" s="63"/>
      <c r="L273" s="63"/>
      <c r="M273" s="63"/>
      <c r="N273" s="63"/>
      <c r="O273" s="63"/>
      <c r="P273" s="63"/>
    </row>
    <row r="274" spans="1:16" ht="12.75" customHeight="1">
      <c r="A274" s="63"/>
      <c r="B274" s="63"/>
      <c r="C274" s="63"/>
      <c r="D274" s="63"/>
      <c r="E274" s="63"/>
      <c r="F274" s="63"/>
      <c r="G274" s="63"/>
      <c r="H274" s="63"/>
      <c r="I274" s="63"/>
      <c r="J274" s="63"/>
      <c r="K274" s="63"/>
      <c r="L274" s="63"/>
      <c r="M274" s="63"/>
      <c r="N274" s="63"/>
      <c r="O274" s="63"/>
      <c r="P274" s="63"/>
    </row>
    <row r="275" spans="1:16" ht="12.75" customHeight="1">
      <c r="A275" s="63"/>
      <c r="B275" s="63"/>
      <c r="C275" s="63"/>
      <c r="D275" s="63"/>
      <c r="E275" s="63"/>
      <c r="F275" s="63"/>
      <c r="G275" s="63"/>
      <c r="H275" s="63"/>
      <c r="I275" s="63"/>
      <c r="J275" s="63"/>
      <c r="K275" s="63"/>
      <c r="L275" s="63"/>
      <c r="M275" s="63"/>
      <c r="N275" s="63"/>
      <c r="O275" s="63"/>
      <c r="P275" s="63"/>
    </row>
    <row r="276" spans="1:16" ht="12.75" customHeight="1">
      <c r="A276" s="63"/>
      <c r="B276" s="63"/>
      <c r="C276" s="63"/>
      <c r="D276" s="63"/>
      <c r="E276" s="63"/>
      <c r="F276" s="63"/>
      <c r="G276" s="63"/>
      <c r="H276" s="63"/>
      <c r="I276" s="63"/>
      <c r="J276" s="63"/>
      <c r="K276" s="63"/>
      <c r="L276" s="63"/>
      <c r="M276" s="63"/>
      <c r="N276" s="63"/>
      <c r="O276" s="63"/>
      <c r="P276" s="63"/>
    </row>
    <row r="277" spans="1:16" ht="12.75" customHeight="1">
      <c r="A277" s="63"/>
      <c r="B277" s="63"/>
      <c r="C277" s="63"/>
      <c r="D277" s="63"/>
      <c r="E277" s="63"/>
      <c r="F277" s="63"/>
      <c r="G277" s="63"/>
      <c r="H277" s="63"/>
      <c r="I277" s="63"/>
      <c r="J277" s="63"/>
      <c r="K277" s="63"/>
      <c r="L277" s="63"/>
      <c r="M277" s="63"/>
      <c r="N277" s="63"/>
      <c r="O277" s="63"/>
      <c r="P277" s="63"/>
    </row>
    <row r="278" spans="1:16" ht="12.75" customHeight="1">
      <c r="A278" s="63"/>
      <c r="B278" s="63"/>
      <c r="C278" s="63"/>
      <c r="D278" s="63"/>
      <c r="E278" s="63"/>
      <c r="F278" s="63"/>
      <c r="G278" s="63"/>
      <c r="H278" s="63"/>
      <c r="I278" s="63"/>
      <c r="J278" s="63"/>
      <c r="K278" s="63"/>
      <c r="L278" s="63"/>
      <c r="M278" s="63"/>
      <c r="N278" s="63"/>
      <c r="O278" s="63"/>
      <c r="P278" s="63"/>
    </row>
    <row r="279" spans="1:16" ht="12.75" customHeight="1">
      <c r="A279" s="63"/>
      <c r="B279" s="63"/>
      <c r="C279" s="63"/>
      <c r="D279" s="63"/>
      <c r="E279" s="63"/>
      <c r="F279" s="63"/>
      <c r="G279" s="63"/>
      <c r="H279" s="63"/>
      <c r="I279" s="63"/>
      <c r="J279" s="63"/>
      <c r="K279" s="63"/>
      <c r="L279" s="63"/>
      <c r="M279" s="63"/>
      <c r="N279" s="63"/>
      <c r="O279" s="63"/>
      <c r="P279" s="63"/>
    </row>
    <row r="280" spans="1:16" ht="12.75" customHeight="1">
      <c r="A280" s="63"/>
      <c r="B280" s="63"/>
      <c r="C280" s="63"/>
      <c r="D280" s="63"/>
      <c r="E280" s="63"/>
      <c r="F280" s="63"/>
      <c r="G280" s="63"/>
      <c r="H280" s="63"/>
      <c r="I280" s="63"/>
      <c r="J280" s="63"/>
      <c r="K280" s="63"/>
      <c r="L280" s="63"/>
      <c r="M280" s="63"/>
      <c r="N280" s="63"/>
      <c r="O280" s="63"/>
      <c r="P280" s="63"/>
    </row>
    <row r="281" spans="1:16" ht="12.75" customHeight="1">
      <c r="A281" s="63"/>
      <c r="B281" s="63"/>
      <c r="C281" s="63"/>
      <c r="D281" s="63"/>
      <c r="E281" s="63"/>
      <c r="F281" s="63"/>
      <c r="G281" s="63"/>
      <c r="H281" s="63"/>
      <c r="I281" s="63"/>
      <c r="J281" s="63"/>
      <c r="K281" s="63"/>
      <c r="L281" s="63"/>
      <c r="M281" s="63"/>
      <c r="N281" s="63"/>
      <c r="O281" s="63"/>
      <c r="P281" s="63"/>
    </row>
    <row r="282" spans="1:16" ht="12.75" customHeight="1">
      <c r="A282" s="63"/>
      <c r="B282" s="63"/>
      <c r="C282" s="63"/>
      <c r="D282" s="63"/>
      <c r="E282" s="63"/>
      <c r="F282" s="63"/>
      <c r="G282" s="63"/>
      <c r="H282" s="63"/>
      <c r="I282" s="63"/>
      <c r="J282" s="63"/>
      <c r="K282" s="63"/>
      <c r="L282" s="63"/>
      <c r="M282" s="63"/>
      <c r="N282" s="63"/>
      <c r="O282" s="63"/>
      <c r="P282" s="63"/>
    </row>
    <row r="283" spans="1:16" ht="12.75" customHeight="1">
      <c r="A283" s="63"/>
      <c r="B283" s="63"/>
      <c r="C283" s="63"/>
      <c r="D283" s="63"/>
      <c r="E283" s="63"/>
      <c r="F283" s="63"/>
      <c r="G283" s="63"/>
      <c r="H283" s="63"/>
      <c r="I283" s="63"/>
      <c r="J283" s="63"/>
      <c r="K283" s="63"/>
      <c r="L283" s="63"/>
      <c r="M283" s="63"/>
      <c r="N283" s="63"/>
      <c r="O283" s="63"/>
      <c r="P283" s="63"/>
    </row>
    <row r="284" spans="1:16" ht="12.75" customHeight="1">
      <c r="A284" s="63"/>
      <c r="B284" s="63"/>
      <c r="C284" s="63"/>
      <c r="D284" s="63"/>
      <c r="E284" s="63"/>
      <c r="F284" s="63"/>
      <c r="G284" s="63"/>
      <c r="H284" s="63"/>
      <c r="I284" s="63"/>
      <c r="J284" s="63"/>
      <c r="K284" s="63"/>
      <c r="L284" s="63"/>
      <c r="M284" s="63"/>
      <c r="N284" s="63"/>
      <c r="O284" s="63"/>
      <c r="P284" s="63"/>
    </row>
    <row r="285" spans="1:16" ht="12.75" customHeight="1">
      <c r="A285" s="63"/>
      <c r="B285" s="63"/>
      <c r="C285" s="63"/>
      <c r="D285" s="63"/>
      <c r="E285" s="63"/>
      <c r="F285" s="63"/>
      <c r="G285" s="63"/>
      <c r="H285" s="63"/>
      <c r="I285" s="63"/>
      <c r="J285" s="63"/>
      <c r="K285" s="63"/>
      <c r="L285" s="63"/>
      <c r="M285" s="63"/>
      <c r="N285" s="63"/>
      <c r="O285" s="63"/>
      <c r="P285" s="63"/>
    </row>
    <row r="286" spans="1:16" ht="12.75" customHeight="1">
      <c r="A286" s="63"/>
      <c r="B286" s="63"/>
      <c r="C286" s="63"/>
      <c r="D286" s="63"/>
      <c r="E286" s="63"/>
      <c r="F286" s="63"/>
      <c r="G286" s="63"/>
      <c r="H286" s="63"/>
      <c r="I286" s="63"/>
      <c r="J286" s="63"/>
      <c r="K286" s="63"/>
      <c r="L286" s="63"/>
      <c r="M286" s="63"/>
      <c r="N286" s="63"/>
      <c r="O286" s="63"/>
      <c r="P286" s="63"/>
    </row>
    <row r="287" spans="1:16" ht="12.75" customHeight="1">
      <c r="A287" s="63"/>
      <c r="B287" s="63"/>
      <c r="C287" s="63"/>
      <c r="D287" s="63"/>
      <c r="E287" s="63"/>
      <c r="F287" s="63"/>
      <c r="G287" s="63"/>
      <c r="H287" s="63"/>
      <c r="I287" s="63"/>
      <c r="J287" s="63"/>
      <c r="K287" s="63"/>
      <c r="L287" s="63"/>
      <c r="M287" s="63"/>
      <c r="N287" s="63"/>
      <c r="O287" s="63"/>
      <c r="P287" s="63"/>
    </row>
    <row r="288" spans="1:16" ht="12.75" customHeight="1">
      <c r="A288" s="63"/>
      <c r="B288" s="63"/>
      <c r="C288" s="63"/>
      <c r="D288" s="63"/>
      <c r="E288" s="63"/>
      <c r="F288" s="63"/>
      <c r="G288" s="63"/>
      <c r="H288" s="63"/>
      <c r="I288" s="63"/>
      <c r="J288" s="63"/>
      <c r="K288" s="63"/>
      <c r="L288" s="63"/>
      <c r="M288" s="63"/>
      <c r="N288" s="63"/>
      <c r="O288" s="63"/>
      <c r="P288" s="63"/>
    </row>
    <row r="289" spans="1:16" ht="12.75" customHeight="1">
      <c r="A289" s="63"/>
      <c r="B289" s="63"/>
      <c r="C289" s="63"/>
      <c r="D289" s="63"/>
      <c r="E289" s="63"/>
      <c r="F289" s="63"/>
      <c r="G289" s="63"/>
      <c r="H289" s="63"/>
      <c r="I289" s="63"/>
      <c r="J289" s="63"/>
      <c r="K289" s="63"/>
      <c r="L289" s="63"/>
      <c r="M289" s="63"/>
      <c r="N289" s="63"/>
      <c r="O289" s="63"/>
      <c r="P289" s="63"/>
    </row>
    <row r="290" spans="1:16" ht="12.75" customHeight="1">
      <c r="A290" s="63"/>
      <c r="B290" s="63"/>
      <c r="C290" s="63"/>
      <c r="D290" s="63"/>
      <c r="E290" s="63"/>
      <c r="F290" s="63"/>
      <c r="G290" s="63"/>
      <c r="H290" s="63"/>
      <c r="I290" s="63"/>
      <c r="J290" s="63"/>
      <c r="K290" s="63"/>
      <c r="L290" s="63"/>
      <c r="M290" s="63"/>
      <c r="N290" s="63"/>
      <c r="O290" s="63"/>
      <c r="P290" s="63"/>
    </row>
    <row r="291" spans="1:16" ht="12.75" customHeight="1">
      <c r="A291" s="63"/>
      <c r="B291" s="63"/>
      <c r="C291" s="63"/>
      <c r="D291" s="63"/>
      <c r="E291" s="63"/>
      <c r="F291" s="63"/>
      <c r="G291" s="63"/>
      <c r="H291" s="63"/>
      <c r="I291" s="63"/>
      <c r="J291" s="63"/>
      <c r="K291" s="63"/>
      <c r="L291" s="63"/>
      <c r="M291" s="63"/>
      <c r="N291" s="63"/>
      <c r="O291" s="63"/>
      <c r="P291" s="63"/>
    </row>
    <row r="292" spans="1:16" ht="12.75" customHeight="1">
      <c r="A292" s="63"/>
      <c r="B292" s="63"/>
      <c r="C292" s="63"/>
      <c r="D292" s="63"/>
      <c r="E292" s="63"/>
      <c r="F292" s="63"/>
      <c r="G292" s="63"/>
      <c r="H292" s="63"/>
      <c r="I292" s="63"/>
      <c r="J292" s="63"/>
      <c r="K292" s="63"/>
      <c r="L292" s="63"/>
      <c r="M292" s="63"/>
      <c r="N292" s="63"/>
      <c r="O292" s="63"/>
      <c r="P292" s="63"/>
    </row>
    <row r="293" spans="1:16" ht="12.75" customHeight="1">
      <c r="A293" s="63"/>
      <c r="B293" s="63"/>
      <c r="C293" s="63"/>
      <c r="D293" s="63"/>
      <c r="E293" s="63"/>
      <c r="F293" s="63"/>
      <c r="G293" s="63"/>
      <c r="H293" s="63"/>
      <c r="I293" s="63"/>
      <c r="J293" s="63"/>
      <c r="K293" s="63"/>
      <c r="L293" s="63"/>
      <c r="M293" s="63"/>
      <c r="N293" s="63"/>
      <c r="O293" s="63"/>
      <c r="P293" s="63"/>
    </row>
    <row r="294" spans="1:16" ht="12.75" customHeight="1">
      <c r="A294" s="63"/>
      <c r="B294" s="63"/>
      <c r="C294" s="63"/>
      <c r="D294" s="63"/>
      <c r="E294" s="63"/>
      <c r="F294" s="63"/>
      <c r="G294" s="63"/>
      <c r="H294" s="63"/>
      <c r="I294" s="63"/>
      <c r="J294" s="63"/>
      <c r="K294" s="63"/>
      <c r="L294" s="63"/>
      <c r="M294" s="63"/>
      <c r="N294" s="63"/>
      <c r="O294" s="63"/>
      <c r="P294" s="63"/>
    </row>
    <row r="295" spans="1:16" ht="12.75" customHeight="1">
      <c r="A295" s="63"/>
      <c r="B295" s="63"/>
      <c r="C295" s="63"/>
      <c r="D295" s="63"/>
      <c r="E295" s="63"/>
      <c r="F295" s="63"/>
      <c r="G295" s="63"/>
      <c r="H295" s="63"/>
      <c r="I295" s="63"/>
      <c r="J295" s="63"/>
      <c r="K295" s="63"/>
      <c r="L295" s="63"/>
      <c r="M295" s="63"/>
      <c r="N295" s="63"/>
      <c r="O295" s="63"/>
      <c r="P295" s="63"/>
    </row>
    <row r="296" spans="1:16" ht="12.75" customHeight="1">
      <c r="A296" s="63"/>
      <c r="B296" s="63"/>
      <c r="C296" s="63"/>
      <c r="D296" s="63"/>
      <c r="E296" s="63"/>
      <c r="F296" s="63"/>
      <c r="G296" s="63"/>
      <c r="H296" s="63"/>
      <c r="I296" s="63"/>
      <c r="J296" s="63"/>
      <c r="K296" s="63"/>
      <c r="L296" s="63"/>
      <c r="M296" s="63"/>
      <c r="N296" s="63"/>
      <c r="O296" s="63"/>
      <c r="P296" s="63"/>
    </row>
    <row r="297" spans="1:16" ht="12.75" customHeight="1">
      <c r="A297" s="63"/>
      <c r="B297" s="63"/>
      <c r="C297" s="63"/>
      <c r="D297" s="63"/>
      <c r="E297" s="63"/>
      <c r="F297" s="63"/>
      <c r="G297" s="63"/>
      <c r="H297" s="63"/>
      <c r="I297" s="63"/>
      <c r="J297" s="63"/>
      <c r="K297" s="63"/>
      <c r="L297" s="63"/>
      <c r="M297" s="63"/>
      <c r="N297" s="63"/>
      <c r="O297" s="63"/>
      <c r="P297" s="63"/>
    </row>
    <row r="298" spans="1:16" ht="12.75" customHeight="1">
      <c r="A298" s="63"/>
      <c r="B298" s="63"/>
      <c r="C298" s="63"/>
      <c r="D298" s="63"/>
      <c r="E298" s="63"/>
      <c r="F298" s="63"/>
      <c r="G298" s="63"/>
      <c r="H298" s="63"/>
      <c r="I298" s="63"/>
      <c r="J298" s="63"/>
      <c r="K298" s="63"/>
      <c r="L298" s="63"/>
      <c r="M298" s="63"/>
      <c r="N298" s="63"/>
      <c r="O298" s="63"/>
      <c r="P298" s="63"/>
    </row>
    <row r="299" spans="1:16" ht="12.75" customHeight="1">
      <c r="A299" s="63"/>
      <c r="B299" s="63"/>
      <c r="C299" s="63"/>
      <c r="D299" s="63"/>
      <c r="E299" s="63"/>
      <c r="F299" s="63"/>
      <c r="G299" s="63"/>
      <c r="H299" s="63"/>
      <c r="I299" s="63"/>
      <c r="J299" s="63"/>
      <c r="K299" s="63"/>
      <c r="L299" s="63"/>
      <c r="M299" s="63"/>
      <c r="N299" s="63"/>
      <c r="O299" s="63"/>
      <c r="P299" s="63"/>
    </row>
    <row r="300" spans="1:16" ht="12.75" customHeight="1">
      <c r="A300" s="63"/>
      <c r="B300" s="63"/>
      <c r="C300" s="63"/>
      <c r="D300" s="63"/>
      <c r="E300" s="63"/>
      <c r="F300" s="63"/>
      <c r="G300" s="63"/>
      <c r="H300" s="63"/>
      <c r="I300" s="63"/>
      <c r="J300" s="63"/>
      <c r="K300" s="63"/>
      <c r="L300" s="63"/>
      <c r="M300" s="63"/>
      <c r="N300" s="63"/>
      <c r="O300" s="63"/>
      <c r="P300" s="63"/>
    </row>
    <row r="301" spans="1:16" ht="12.75" customHeight="1">
      <c r="A301" s="63"/>
      <c r="B301" s="63"/>
      <c r="C301" s="63"/>
      <c r="D301" s="63"/>
      <c r="E301" s="63"/>
      <c r="F301" s="63"/>
      <c r="G301" s="63"/>
      <c r="H301" s="63"/>
      <c r="I301" s="63"/>
      <c r="J301" s="63"/>
      <c r="K301" s="63"/>
      <c r="L301" s="63"/>
      <c r="M301" s="63"/>
      <c r="N301" s="63"/>
      <c r="O301" s="63"/>
      <c r="P301" s="63"/>
    </row>
    <row r="302" spans="1:16" ht="12.75" customHeight="1">
      <c r="A302" s="63"/>
      <c r="B302" s="63"/>
      <c r="C302" s="63"/>
      <c r="D302" s="63"/>
      <c r="E302" s="63"/>
      <c r="F302" s="63"/>
      <c r="G302" s="63"/>
      <c r="H302" s="63"/>
      <c r="I302" s="63"/>
      <c r="J302" s="63"/>
      <c r="K302" s="63"/>
      <c r="L302" s="63"/>
      <c r="M302" s="63"/>
      <c r="N302" s="63"/>
      <c r="O302" s="63"/>
      <c r="P302" s="63"/>
    </row>
    <row r="303" spans="1:16" ht="12.75" customHeight="1">
      <c r="A303" s="63"/>
      <c r="B303" s="63"/>
      <c r="C303" s="63"/>
      <c r="D303" s="63"/>
      <c r="E303" s="63"/>
      <c r="F303" s="63"/>
      <c r="G303" s="63"/>
      <c r="H303" s="63"/>
      <c r="I303" s="63"/>
      <c r="J303" s="63"/>
      <c r="K303" s="63"/>
      <c r="L303" s="63"/>
      <c r="M303" s="63"/>
      <c r="N303" s="63"/>
      <c r="O303" s="63"/>
      <c r="P303" s="63"/>
    </row>
    <row r="304" spans="1:16" ht="12.75" customHeight="1">
      <c r="A304" s="63"/>
      <c r="B304" s="63"/>
      <c r="C304" s="63"/>
      <c r="D304" s="63"/>
      <c r="E304" s="63"/>
      <c r="F304" s="63"/>
      <c r="G304" s="63"/>
      <c r="H304" s="63"/>
      <c r="I304" s="63"/>
      <c r="J304" s="63"/>
      <c r="K304" s="63"/>
      <c r="L304" s="63"/>
      <c r="M304" s="63"/>
      <c r="N304" s="63"/>
      <c r="O304" s="63"/>
      <c r="P304" s="63"/>
    </row>
    <row r="305" spans="1:16" ht="12.75" customHeight="1">
      <c r="A305" s="63"/>
      <c r="B305" s="63"/>
      <c r="C305" s="63"/>
      <c r="D305" s="63"/>
      <c r="E305" s="63"/>
      <c r="F305" s="63"/>
      <c r="G305" s="63"/>
      <c r="H305" s="63"/>
      <c r="I305" s="63"/>
      <c r="J305" s="63"/>
      <c r="K305" s="63"/>
      <c r="L305" s="63"/>
      <c r="M305" s="63"/>
      <c r="N305" s="63"/>
      <c r="O305" s="63"/>
      <c r="P305" s="63"/>
    </row>
    <row r="306" spans="1:16" ht="12.75" customHeight="1">
      <c r="A306" s="63"/>
      <c r="B306" s="63"/>
      <c r="C306" s="63"/>
      <c r="D306" s="63"/>
      <c r="E306" s="63"/>
      <c r="F306" s="63"/>
      <c r="G306" s="63"/>
      <c r="H306" s="63"/>
      <c r="I306" s="63"/>
      <c r="J306" s="63"/>
      <c r="K306" s="63"/>
      <c r="L306" s="63"/>
      <c r="M306" s="63"/>
      <c r="N306" s="63"/>
      <c r="O306" s="63"/>
      <c r="P306" s="63"/>
    </row>
    <row r="307" spans="1:16" ht="12.75" customHeight="1">
      <c r="A307" s="63"/>
      <c r="B307" s="63"/>
      <c r="C307" s="63"/>
      <c r="D307" s="63"/>
      <c r="E307" s="63"/>
      <c r="F307" s="63"/>
      <c r="G307" s="63"/>
      <c r="H307" s="63"/>
      <c r="I307" s="63"/>
      <c r="J307" s="63"/>
      <c r="K307" s="63"/>
      <c r="L307" s="63"/>
      <c r="M307" s="63"/>
      <c r="N307" s="63"/>
      <c r="O307" s="63"/>
      <c r="P307" s="63"/>
    </row>
    <row r="308" spans="1:16" ht="12.75" customHeight="1">
      <c r="A308" s="63"/>
      <c r="B308" s="63"/>
      <c r="C308" s="63"/>
      <c r="D308" s="63"/>
      <c r="E308" s="63"/>
      <c r="F308" s="63"/>
      <c r="G308" s="63"/>
      <c r="H308" s="63"/>
      <c r="I308" s="63"/>
      <c r="J308" s="63"/>
      <c r="K308" s="63"/>
      <c r="L308" s="63"/>
      <c r="M308" s="63"/>
      <c r="N308" s="63"/>
      <c r="O308" s="63"/>
      <c r="P308" s="63"/>
    </row>
    <row r="309" spans="1:16" ht="12.75" customHeight="1">
      <c r="A309" s="63"/>
      <c r="B309" s="63"/>
      <c r="C309" s="63"/>
      <c r="D309" s="63"/>
      <c r="E309" s="63"/>
      <c r="F309" s="63"/>
      <c r="G309" s="63"/>
      <c r="H309" s="63"/>
      <c r="I309" s="63"/>
      <c r="J309" s="63"/>
      <c r="K309" s="63"/>
      <c r="L309" s="63"/>
      <c r="M309" s="63"/>
      <c r="N309" s="63"/>
      <c r="O309" s="63"/>
      <c r="P309" s="63"/>
    </row>
    <row r="310" spans="1:16" ht="12.75" customHeight="1">
      <c r="A310" s="63"/>
      <c r="B310" s="63"/>
      <c r="C310" s="63"/>
      <c r="D310" s="63"/>
      <c r="E310" s="63"/>
      <c r="F310" s="63"/>
      <c r="G310" s="63"/>
      <c r="H310" s="63"/>
      <c r="I310" s="63"/>
      <c r="J310" s="63"/>
      <c r="K310" s="63"/>
      <c r="L310" s="63"/>
      <c r="M310" s="63"/>
      <c r="N310" s="63"/>
      <c r="O310" s="63"/>
      <c r="P310" s="63"/>
    </row>
    <row r="311" spans="1:16" ht="12.75" customHeight="1">
      <c r="A311" s="63"/>
      <c r="B311" s="63"/>
      <c r="C311" s="63"/>
      <c r="D311" s="63"/>
      <c r="E311" s="63"/>
      <c r="F311" s="63"/>
      <c r="G311" s="63"/>
      <c r="H311" s="63"/>
      <c r="I311" s="63"/>
      <c r="J311" s="63"/>
      <c r="K311" s="63"/>
      <c r="L311" s="63"/>
      <c r="M311" s="63"/>
      <c r="N311" s="63"/>
      <c r="O311" s="63"/>
      <c r="P311" s="63"/>
    </row>
    <row r="312" spans="1:16" ht="12.75" customHeight="1">
      <c r="A312" s="63"/>
      <c r="B312" s="63"/>
      <c r="C312" s="63"/>
      <c r="D312" s="63"/>
      <c r="E312" s="63"/>
      <c r="F312" s="63"/>
      <c r="G312" s="63"/>
      <c r="H312" s="63"/>
      <c r="I312" s="63"/>
      <c r="J312" s="63"/>
      <c r="K312" s="63"/>
      <c r="L312" s="63"/>
      <c r="M312" s="63"/>
      <c r="N312" s="63"/>
      <c r="O312" s="63"/>
      <c r="P312" s="63"/>
    </row>
    <row r="313" spans="1:16" ht="12.75" customHeight="1">
      <c r="A313" s="63"/>
      <c r="B313" s="63"/>
      <c r="C313" s="63"/>
      <c r="D313" s="63"/>
      <c r="E313" s="63"/>
      <c r="F313" s="63"/>
      <c r="G313" s="63"/>
      <c r="H313" s="63"/>
      <c r="I313" s="63"/>
      <c r="J313" s="63"/>
      <c r="K313" s="63"/>
      <c r="L313" s="63"/>
      <c r="M313" s="63"/>
      <c r="N313" s="63"/>
      <c r="O313" s="63"/>
      <c r="P313" s="63"/>
    </row>
  </sheetData>
  <mergeCells count="5">
    <mergeCell ref="A1:H1"/>
    <mergeCell ref="B34:P34"/>
    <mergeCell ref="K2:N2"/>
    <mergeCell ref="Q3:S3"/>
    <mergeCell ref="A2:F2"/>
  </mergeCells>
  <printOptions/>
  <pageMargins left="0.7480314960629921" right="0.7480314960629921" top="0.984251968503937" bottom="0.5905511811023623"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showGridLines="0" workbookViewId="0" topLeftCell="A1">
      <selection activeCell="A1" sqref="A1:G1"/>
    </sheetView>
  </sheetViews>
  <sheetFormatPr defaultColWidth="9.140625" defaultRowHeight="12.75" customHeight="1"/>
  <cols>
    <col min="1" max="1" width="1.421875" style="97" customWidth="1"/>
    <col min="2" max="2" width="23.28125" style="72" customWidth="1"/>
    <col min="3" max="7" width="7.7109375" style="91" customWidth="1"/>
    <col min="8" max="8" width="7.7109375" style="201" customWidth="1"/>
    <col min="9" max="16384" width="8.00390625" style="72" customWidth="1"/>
  </cols>
  <sheetData>
    <row r="1" spans="1:8" ht="12.75" customHeight="1">
      <c r="A1" s="307" t="s">
        <v>321</v>
      </c>
      <c r="B1" s="307"/>
      <c r="C1" s="307"/>
      <c r="D1" s="307"/>
      <c r="E1" s="307"/>
      <c r="F1" s="307"/>
      <c r="G1" s="307"/>
      <c r="H1" s="199"/>
    </row>
    <row r="2" spans="1:8" s="73" customFormat="1" ht="12.75" customHeight="1">
      <c r="A2" s="135" t="s">
        <v>313</v>
      </c>
      <c r="B2" s="135"/>
      <c r="C2" s="205"/>
      <c r="D2" s="205"/>
      <c r="E2" s="205"/>
      <c r="F2" s="205"/>
      <c r="G2" s="205"/>
      <c r="H2" s="200"/>
    </row>
    <row r="3" spans="1:8" ht="12.75" customHeight="1">
      <c r="A3" s="4"/>
      <c r="B3" s="52"/>
      <c r="C3" s="53"/>
      <c r="D3" s="53"/>
      <c r="E3" s="53"/>
      <c r="F3" s="300"/>
      <c r="G3" s="300"/>
      <c r="H3" s="283" t="s">
        <v>197</v>
      </c>
    </row>
    <row r="4" spans="1:8" ht="12.75" customHeight="1">
      <c r="A4" s="4"/>
      <c r="B4" s="148"/>
      <c r="C4" s="210">
        <v>2003</v>
      </c>
      <c r="D4" s="210">
        <v>2004</v>
      </c>
      <c r="E4" s="210">
        <v>2005</v>
      </c>
      <c r="F4" s="210">
        <v>2006</v>
      </c>
      <c r="G4" s="210">
        <v>2007</v>
      </c>
      <c r="H4" s="210">
        <v>2008</v>
      </c>
    </row>
    <row r="5" spans="1:5" ht="12.75" customHeight="1">
      <c r="A5" s="4"/>
      <c r="B5" s="148" t="s">
        <v>294</v>
      </c>
      <c r="C5" s="19"/>
      <c r="D5" s="19"/>
      <c r="E5" s="19"/>
    </row>
    <row r="6" spans="1:8" ht="12.75" customHeight="1">
      <c r="A6" s="4"/>
      <c r="B6" s="20" t="s">
        <v>87</v>
      </c>
      <c r="C6" s="227">
        <v>206.4</v>
      </c>
      <c r="D6" s="227">
        <v>227.3</v>
      </c>
      <c r="E6" s="227">
        <v>212.5</v>
      </c>
      <c r="F6" s="227">
        <v>199.4</v>
      </c>
      <c r="G6" s="227">
        <v>174.4</v>
      </c>
      <c r="H6" s="227">
        <v>151.4</v>
      </c>
    </row>
    <row r="7" spans="1:8" ht="12.75" customHeight="1">
      <c r="A7" s="4"/>
      <c r="B7" s="20" t="s">
        <v>88</v>
      </c>
      <c r="C7" s="227">
        <v>60.3</v>
      </c>
      <c r="D7" s="227">
        <v>84.6</v>
      </c>
      <c r="E7" s="227">
        <v>96.6</v>
      </c>
      <c r="F7" s="227">
        <v>96.6</v>
      </c>
      <c r="G7" s="227">
        <v>109.3</v>
      </c>
      <c r="H7" s="227">
        <v>102.4</v>
      </c>
    </row>
    <row r="8" spans="1:8" ht="12.75" customHeight="1">
      <c r="A8" s="4"/>
      <c r="B8" s="20" t="s">
        <v>89</v>
      </c>
      <c r="C8" s="227">
        <v>51.9</v>
      </c>
      <c r="D8" s="227">
        <v>63</v>
      </c>
      <c r="E8" s="227">
        <v>67.7</v>
      </c>
      <c r="F8" s="227">
        <v>75.5</v>
      </c>
      <c r="G8" s="227">
        <v>64.2</v>
      </c>
      <c r="H8" s="227">
        <v>70.1</v>
      </c>
    </row>
    <row r="9" spans="1:8" ht="12.75" customHeight="1">
      <c r="A9" s="4"/>
      <c r="B9" s="20" t="s">
        <v>90</v>
      </c>
      <c r="C9" s="227">
        <v>62.7</v>
      </c>
      <c r="D9" s="227">
        <v>47.7</v>
      </c>
      <c r="E9" s="227">
        <v>61.5</v>
      </c>
      <c r="F9" s="227">
        <v>57.9</v>
      </c>
      <c r="G9" s="227">
        <v>55.5</v>
      </c>
      <c r="H9" s="227">
        <v>69.8</v>
      </c>
    </row>
    <row r="10" spans="1:8" ht="12.75" customHeight="1">
      <c r="A10" s="4"/>
      <c r="B10" s="20" t="s">
        <v>91</v>
      </c>
      <c r="C10" s="227">
        <v>16.4</v>
      </c>
      <c r="D10" s="227">
        <v>13.2</v>
      </c>
      <c r="E10" s="227">
        <v>15.2</v>
      </c>
      <c r="F10" s="227">
        <v>16.4</v>
      </c>
      <c r="G10" s="227">
        <v>16.2</v>
      </c>
      <c r="H10" s="227">
        <v>14.6</v>
      </c>
    </row>
    <row r="11" spans="1:8" ht="12.75" customHeight="1">
      <c r="A11" s="4"/>
      <c r="B11" s="20" t="s">
        <v>92</v>
      </c>
      <c r="C11" s="227">
        <v>20.4</v>
      </c>
      <c r="D11" s="227">
        <v>15.5</v>
      </c>
      <c r="E11" s="227">
        <v>13</v>
      </c>
      <c r="F11" s="227">
        <v>11.8</v>
      </c>
      <c r="G11" s="227">
        <v>9.6</v>
      </c>
      <c r="H11" s="227">
        <v>11.7</v>
      </c>
    </row>
    <row r="12" spans="1:8" ht="12.75" customHeight="1">
      <c r="A12" s="4"/>
      <c r="B12" s="20" t="s">
        <v>93</v>
      </c>
      <c r="C12" s="227">
        <v>132.2</v>
      </c>
      <c r="D12" s="227">
        <v>121.6</v>
      </c>
      <c r="E12" s="227">
        <v>103</v>
      </c>
      <c r="F12" s="227">
        <v>131.6</v>
      </c>
      <c r="G12" s="227">
        <v>144</v>
      </c>
      <c r="H12" s="227">
        <v>149.6</v>
      </c>
    </row>
    <row r="13" spans="1:8" ht="12.75" customHeight="1">
      <c r="A13" s="4"/>
      <c r="B13" s="20" t="s">
        <v>94</v>
      </c>
      <c r="C13" s="227">
        <v>28.6</v>
      </c>
      <c r="D13" s="227">
        <v>20</v>
      </c>
      <c r="E13" s="227">
        <v>8.7</v>
      </c>
      <c r="F13" s="227">
        <v>3</v>
      </c>
      <c r="G13" s="227">
        <v>2</v>
      </c>
      <c r="H13" s="227">
        <v>2.2</v>
      </c>
    </row>
    <row r="14" spans="1:8" ht="12.75" customHeight="1">
      <c r="A14" s="53"/>
      <c r="B14" s="20" t="s">
        <v>95</v>
      </c>
      <c r="C14" s="227">
        <v>680.5</v>
      </c>
      <c r="D14" s="227">
        <v>525.1</v>
      </c>
      <c r="E14" s="227">
        <v>605.1</v>
      </c>
      <c r="F14" s="227">
        <v>184.4</v>
      </c>
      <c r="G14" s="227">
        <v>307.4</v>
      </c>
      <c r="H14" s="227">
        <v>149</v>
      </c>
    </row>
    <row r="15" spans="1:8" ht="12.75" customHeight="1">
      <c r="A15" s="4"/>
      <c r="B15" s="20" t="s">
        <v>96</v>
      </c>
      <c r="C15" s="227">
        <v>501.5</v>
      </c>
      <c r="D15" s="227">
        <v>422.1</v>
      </c>
      <c r="E15" s="227">
        <v>265.9</v>
      </c>
      <c r="F15" s="227">
        <v>314.8</v>
      </c>
      <c r="G15" s="227">
        <v>235</v>
      </c>
      <c r="H15" s="227">
        <v>163.8</v>
      </c>
    </row>
    <row r="16" spans="1:8" ht="12.75" customHeight="1">
      <c r="A16" s="4"/>
      <c r="B16" s="20" t="s">
        <v>97</v>
      </c>
      <c r="C16" s="227">
        <v>117.9</v>
      </c>
      <c r="D16" s="227">
        <v>102.8</v>
      </c>
      <c r="E16" s="227">
        <v>161.7</v>
      </c>
      <c r="F16" s="227">
        <v>159.8</v>
      </c>
      <c r="G16" s="227">
        <v>175.9</v>
      </c>
      <c r="H16" s="227">
        <v>221.2</v>
      </c>
    </row>
    <row r="17" spans="1:8" s="3" customFormat="1" ht="12.75" customHeight="1">
      <c r="A17" s="53"/>
      <c r="B17" s="20" t="s">
        <v>98</v>
      </c>
      <c r="C17" s="227">
        <v>48.4</v>
      </c>
      <c r="D17" s="227">
        <v>36.8</v>
      </c>
      <c r="E17" s="227">
        <v>16</v>
      </c>
      <c r="F17" s="227">
        <v>24.6</v>
      </c>
      <c r="G17" s="227">
        <v>19.9</v>
      </c>
      <c r="H17" s="227">
        <v>6.8</v>
      </c>
    </row>
    <row r="18" spans="1:8" s="3" customFormat="1" ht="12.75" customHeight="1">
      <c r="A18" s="53"/>
      <c r="B18" s="20" t="s">
        <v>329</v>
      </c>
      <c r="C18" s="227">
        <v>0.1</v>
      </c>
      <c r="D18" s="227">
        <v>0</v>
      </c>
      <c r="E18" s="227">
        <v>0.4</v>
      </c>
      <c r="F18" s="227">
        <v>4.2</v>
      </c>
      <c r="G18" s="227">
        <v>36.5</v>
      </c>
      <c r="H18" s="227">
        <v>112.4</v>
      </c>
    </row>
    <row r="19" spans="1:8" ht="12.75" customHeight="1">
      <c r="A19" s="4"/>
      <c r="B19" s="20" t="s">
        <v>34</v>
      </c>
      <c r="C19" s="227">
        <v>52</v>
      </c>
      <c r="D19" s="227">
        <v>48.3</v>
      </c>
      <c r="E19" s="227">
        <v>41.8</v>
      </c>
      <c r="F19" s="227">
        <v>42.9</v>
      </c>
      <c r="G19" s="227">
        <v>45.7</v>
      </c>
      <c r="H19" s="227">
        <v>60.4</v>
      </c>
    </row>
    <row r="20" spans="1:8" s="3" customFormat="1" ht="16.5" customHeight="1">
      <c r="A20" s="53"/>
      <c r="B20" s="148" t="s">
        <v>99</v>
      </c>
      <c r="C20" s="228">
        <v>1979.5</v>
      </c>
      <c r="D20" s="228">
        <v>1727.8</v>
      </c>
      <c r="E20" s="228">
        <v>1668.9</v>
      </c>
      <c r="F20" s="228">
        <v>1322.9</v>
      </c>
      <c r="G20" s="228">
        <v>1395.7</v>
      </c>
      <c r="H20" s="228">
        <v>1285.3</v>
      </c>
    </row>
    <row r="21" spans="1:8" ht="24" customHeight="1">
      <c r="A21" s="4"/>
      <c r="B21" s="149" t="s">
        <v>323</v>
      </c>
      <c r="C21" s="229">
        <v>1.7</v>
      </c>
      <c r="D21" s="229">
        <v>1.1</v>
      </c>
      <c r="E21" s="229">
        <v>-3.6</v>
      </c>
      <c r="F21" s="229">
        <v>-4.7</v>
      </c>
      <c r="G21" s="229">
        <v>-3.1</v>
      </c>
      <c r="H21" s="229">
        <v>-2.6</v>
      </c>
    </row>
    <row r="22" spans="1:8" ht="24" customHeight="1">
      <c r="A22" s="18"/>
      <c r="B22" s="299" t="s">
        <v>330</v>
      </c>
      <c r="C22" s="299"/>
      <c r="D22" s="299"/>
      <c r="E22" s="299"/>
      <c r="F22" s="299"/>
      <c r="G22" s="299"/>
      <c r="H22" s="299"/>
    </row>
    <row r="23" spans="1:8" s="93" customFormat="1" ht="30.75" customHeight="1">
      <c r="A23" s="92"/>
      <c r="B23" s="299" t="s">
        <v>324</v>
      </c>
      <c r="C23" s="299"/>
      <c r="D23" s="299"/>
      <c r="E23" s="299"/>
      <c r="F23" s="299"/>
      <c r="G23" s="224"/>
      <c r="H23" s="225"/>
    </row>
    <row r="24" spans="1:8" s="95" customFormat="1" ht="21.75" customHeight="1">
      <c r="A24" s="94"/>
      <c r="B24" s="298" t="s">
        <v>322</v>
      </c>
      <c r="C24" s="298"/>
      <c r="D24" s="298"/>
      <c r="E24" s="298"/>
      <c r="F24" s="298"/>
      <c r="G24" s="96"/>
      <c r="H24" s="226"/>
    </row>
    <row r="25" spans="1:8" s="95" customFormat="1" ht="12.75" customHeight="1">
      <c r="A25" s="94"/>
      <c r="C25" s="96"/>
      <c r="D25" s="96"/>
      <c r="E25" s="96"/>
      <c r="F25" s="96"/>
      <c r="G25" s="96"/>
      <c r="H25" s="226"/>
    </row>
    <row r="26" spans="1:8" s="95" customFormat="1" ht="12.75" customHeight="1">
      <c r="A26" s="94"/>
      <c r="C26" s="96"/>
      <c r="D26" s="96"/>
      <c r="E26" s="96"/>
      <c r="F26" s="96"/>
      <c r="G26" s="96"/>
      <c r="H26" s="226"/>
    </row>
    <row r="27" spans="1:8" s="95" customFormat="1" ht="12.75" customHeight="1">
      <c r="A27" s="94"/>
      <c r="C27" s="96"/>
      <c r="D27" s="96"/>
      <c r="E27" s="96"/>
      <c r="F27" s="96"/>
      <c r="G27" s="96"/>
      <c r="H27" s="226"/>
    </row>
    <row r="28" spans="1:8" s="95" customFormat="1" ht="12.75" customHeight="1">
      <c r="A28" s="94"/>
      <c r="C28" s="96"/>
      <c r="D28" s="96"/>
      <c r="E28" s="96"/>
      <c r="F28" s="96"/>
      <c r="G28" s="96"/>
      <c r="H28" s="226"/>
    </row>
    <row r="29" spans="1:8" s="95" customFormat="1" ht="12.75" customHeight="1">
      <c r="A29" s="94"/>
      <c r="C29" s="96"/>
      <c r="D29" s="96"/>
      <c r="E29" s="96"/>
      <c r="F29" s="96"/>
      <c r="G29" s="96"/>
      <c r="H29" s="226"/>
    </row>
  </sheetData>
  <mergeCells count="5">
    <mergeCell ref="A1:G1"/>
    <mergeCell ref="B24:F24"/>
    <mergeCell ref="B23:F23"/>
    <mergeCell ref="F3:G3"/>
    <mergeCell ref="B22:H22"/>
  </mergeCells>
  <printOptions/>
  <pageMargins left="1.02" right="1.1" top="0.9055118110236221" bottom="2.716535433070866" header="0.4724409448818898" footer="2.6377952755905514"/>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S36"/>
  <sheetViews>
    <sheetView showGridLines="0" workbookViewId="0" topLeftCell="A1">
      <selection activeCell="A1" sqref="A1:I1"/>
    </sheetView>
  </sheetViews>
  <sheetFormatPr defaultColWidth="9.140625" defaultRowHeight="12.75" customHeight="1"/>
  <cols>
    <col min="1" max="1" width="35.28125" style="16" customWidth="1"/>
    <col min="2" max="14" width="7.7109375" style="12" customWidth="1"/>
    <col min="15" max="16384" width="9.140625" style="16" customWidth="1"/>
  </cols>
  <sheetData>
    <row r="1" spans="1:10" ht="12.75" customHeight="1">
      <c r="A1" s="307" t="s">
        <v>321</v>
      </c>
      <c r="B1" s="308"/>
      <c r="C1" s="308"/>
      <c r="D1" s="308"/>
      <c r="E1" s="308"/>
      <c r="F1" s="308"/>
      <c r="G1" s="308"/>
      <c r="H1" s="308"/>
      <c r="I1" s="308"/>
      <c r="J1" s="90"/>
    </row>
    <row r="2" spans="1:14" s="40" customFormat="1" ht="12.75" customHeight="1">
      <c r="A2" s="318" t="s">
        <v>306</v>
      </c>
      <c r="B2" s="318"/>
      <c r="C2" s="318"/>
      <c r="D2" s="318"/>
      <c r="E2" s="99"/>
      <c r="F2" s="99"/>
      <c r="G2" s="99"/>
      <c r="H2" s="99"/>
      <c r="I2" s="99"/>
      <c r="J2" s="99"/>
      <c r="K2" s="12"/>
      <c r="L2" s="12"/>
      <c r="M2" s="12"/>
      <c r="N2" s="39"/>
    </row>
    <row r="3" spans="1:14" s="42" customFormat="1" ht="15.75" customHeight="1">
      <c r="A3" s="120"/>
      <c r="B3" s="175"/>
      <c r="C3" s="175"/>
      <c r="D3" s="175"/>
      <c r="E3" s="175"/>
      <c r="F3" s="175"/>
      <c r="G3" s="175"/>
      <c r="H3" s="175"/>
      <c r="I3" s="175"/>
      <c r="J3" s="175"/>
      <c r="K3" s="175"/>
      <c r="L3" s="230"/>
      <c r="M3" s="285" t="s">
        <v>197</v>
      </c>
      <c r="N3" s="285" t="s">
        <v>197</v>
      </c>
    </row>
    <row r="4" spans="1:14" s="61" customFormat="1" ht="12.75" customHeight="1">
      <c r="A4" s="273" t="s">
        <v>100</v>
      </c>
      <c r="B4" s="284">
        <v>1995</v>
      </c>
      <c r="C4" s="284">
        <v>1996</v>
      </c>
      <c r="D4" s="284">
        <v>1997</v>
      </c>
      <c r="E4" s="284">
        <v>1998</v>
      </c>
      <c r="F4" s="284">
        <v>1999</v>
      </c>
      <c r="G4" s="284">
        <v>2000</v>
      </c>
      <c r="H4" s="284">
        <v>2001</v>
      </c>
      <c r="I4" s="284">
        <v>2002</v>
      </c>
      <c r="J4" s="284">
        <v>2003</v>
      </c>
      <c r="K4" s="284">
        <v>2004</v>
      </c>
      <c r="L4" s="284">
        <v>2005</v>
      </c>
      <c r="M4" s="284">
        <v>2006</v>
      </c>
      <c r="N4" s="284">
        <v>2007</v>
      </c>
    </row>
    <row r="5" spans="1:14" s="12" customFormat="1" ht="11.25" customHeight="1">
      <c r="A5" s="21" t="s">
        <v>201</v>
      </c>
      <c r="B5" s="231">
        <v>1606</v>
      </c>
      <c r="C5" s="231">
        <v>2543</v>
      </c>
      <c r="D5" s="231">
        <v>3208</v>
      </c>
      <c r="E5" s="231">
        <v>4855</v>
      </c>
      <c r="F5" s="231">
        <v>5114</v>
      </c>
      <c r="G5" s="231">
        <v>6026</v>
      </c>
      <c r="H5" s="231">
        <v>3021</v>
      </c>
      <c r="I5" s="231">
        <v>3943</v>
      </c>
      <c r="J5" s="231">
        <v>5132</v>
      </c>
      <c r="K5" s="231">
        <v>3702</v>
      </c>
      <c r="L5" s="231">
        <v>6094</v>
      </c>
      <c r="M5" s="231">
        <v>6930</v>
      </c>
      <c r="N5" s="231">
        <v>6376</v>
      </c>
    </row>
    <row r="6" spans="1:14" s="12" customFormat="1" ht="11.25" customHeight="1">
      <c r="A6" s="21" t="s">
        <v>101</v>
      </c>
      <c r="B6" s="231">
        <v>1914</v>
      </c>
      <c r="C6" s="231">
        <v>5715</v>
      </c>
      <c r="D6" s="231">
        <v>590</v>
      </c>
      <c r="E6" s="231">
        <v>6610</v>
      </c>
      <c r="F6" s="231">
        <v>3583</v>
      </c>
      <c r="G6" s="231">
        <v>5688</v>
      </c>
      <c r="H6" s="231">
        <v>11165</v>
      </c>
      <c r="I6" s="231">
        <v>4312</v>
      </c>
      <c r="J6" s="231">
        <v>1190</v>
      </c>
      <c r="K6" s="231">
        <v>4868</v>
      </c>
      <c r="L6" s="231">
        <v>2177</v>
      </c>
      <c r="M6" s="231">
        <v>2014</v>
      </c>
      <c r="N6" s="231">
        <v>1435</v>
      </c>
    </row>
    <row r="7" spans="1:14" ht="11.25" customHeight="1">
      <c r="A7" s="21" t="s">
        <v>199</v>
      </c>
      <c r="B7" s="231">
        <v>2747</v>
      </c>
      <c r="C7" s="231">
        <v>4040</v>
      </c>
      <c r="D7" s="231">
        <v>7809</v>
      </c>
      <c r="E7" s="231">
        <v>3682</v>
      </c>
      <c r="F7" s="231">
        <v>1050</v>
      </c>
      <c r="G7" s="231">
        <v>1315</v>
      </c>
      <c r="H7" s="231">
        <v>-459</v>
      </c>
      <c r="I7" s="231">
        <v>4504</v>
      </c>
      <c r="J7" s="231">
        <v>4792</v>
      </c>
      <c r="K7" s="231">
        <v>702</v>
      </c>
      <c r="L7" s="231">
        <v>1422</v>
      </c>
      <c r="M7" s="231">
        <v>2659</v>
      </c>
      <c r="N7" s="231">
        <v>2298</v>
      </c>
    </row>
    <row r="8" spans="1:14" ht="11.25" customHeight="1">
      <c r="A8" s="21" t="s">
        <v>200</v>
      </c>
      <c r="B8" s="231">
        <v>1312</v>
      </c>
      <c r="C8" s="231">
        <v>1687</v>
      </c>
      <c r="D8" s="231">
        <v>916</v>
      </c>
      <c r="E8" s="231">
        <v>1954</v>
      </c>
      <c r="F8" s="231">
        <v>2779</v>
      </c>
      <c r="G8" s="231">
        <v>3550</v>
      </c>
      <c r="H8" s="231">
        <v>2950</v>
      </c>
      <c r="I8" s="231">
        <v>1360</v>
      </c>
      <c r="J8" s="231">
        <v>1616</v>
      </c>
      <c r="K8" s="231">
        <v>2549</v>
      </c>
      <c r="L8" s="231">
        <v>1315</v>
      </c>
      <c r="M8" s="231">
        <v>2819</v>
      </c>
      <c r="N8" s="231">
        <v>2982</v>
      </c>
    </row>
    <row r="9" spans="1:14" ht="11.25" customHeight="1">
      <c r="A9" s="21" t="s">
        <v>275</v>
      </c>
      <c r="B9" s="231">
        <v>500</v>
      </c>
      <c r="C9" s="231">
        <v>6288</v>
      </c>
      <c r="D9" s="231">
        <v>10540</v>
      </c>
      <c r="E9" s="231">
        <v>11049</v>
      </c>
      <c r="F9" s="231">
        <v>3610</v>
      </c>
      <c r="G9" s="231">
        <v>5508</v>
      </c>
      <c r="H9" s="231">
        <v>4488</v>
      </c>
      <c r="I9" s="231">
        <v>1241</v>
      </c>
      <c r="J9" s="231">
        <v>1011</v>
      </c>
      <c r="K9" s="231">
        <v>7595</v>
      </c>
      <c r="L9" s="231">
        <v>46668</v>
      </c>
      <c r="M9" s="231">
        <v>62657</v>
      </c>
      <c r="N9" s="231">
        <v>36188</v>
      </c>
    </row>
    <row r="10" spans="1:14" ht="11.25" customHeight="1">
      <c r="A10" s="21" t="s">
        <v>202</v>
      </c>
      <c r="B10" s="231">
        <v>3179</v>
      </c>
      <c r="C10" s="231">
        <v>4230</v>
      </c>
      <c r="D10" s="231">
        <v>3735</v>
      </c>
      <c r="E10" s="231">
        <v>5820</v>
      </c>
      <c r="F10" s="231">
        <v>5106</v>
      </c>
      <c r="G10" s="231">
        <v>6079</v>
      </c>
      <c r="H10" s="231">
        <v>5262</v>
      </c>
      <c r="I10" s="231">
        <v>5560</v>
      </c>
      <c r="J10" s="231">
        <v>5278</v>
      </c>
      <c r="K10" s="231">
        <v>1897</v>
      </c>
      <c r="L10" s="231">
        <v>7232</v>
      </c>
      <c r="M10" s="231">
        <v>3048</v>
      </c>
      <c r="N10" s="231">
        <v>7199</v>
      </c>
    </row>
    <row r="11" spans="1:14" ht="11.25" customHeight="1">
      <c r="A11" s="21" t="s">
        <v>102</v>
      </c>
      <c r="B11" s="231">
        <v>3552</v>
      </c>
      <c r="C11" s="231">
        <v>5213</v>
      </c>
      <c r="D11" s="231">
        <v>9524</v>
      </c>
      <c r="E11" s="231">
        <v>17631</v>
      </c>
      <c r="F11" s="231">
        <v>15709</v>
      </c>
      <c r="G11" s="231">
        <v>12491</v>
      </c>
      <c r="H11" s="231">
        <v>16626</v>
      </c>
      <c r="I11" s="231">
        <v>16219</v>
      </c>
      <c r="J11" s="231">
        <v>27872</v>
      </c>
      <c r="K11" s="231">
        <v>34850</v>
      </c>
      <c r="L11" s="231">
        <v>50058</v>
      </c>
      <c r="M11" s="231">
        <v>74400</v>
      </c>
      <c r="N11" s="231">
        <v>63141</v>
      </c>
    </row>
    <row r="12" spans="1:14" ht="11.25" customHeight="1">
      <c r="A12" s="21" t="s">
        <v>205</v>
      </c>
      <c r="B12" s="231">
        <v>2971</v>
      </c>
      <c r="C12" s="231">
        <v>4347</v>
      </c>
      <c r="D12" s="231">
        <v>5337</v>
      </c>
      <c r="E12" s="231">
        <v>7826</v>
      </c>
      <c r="F12" s="231">
        <v>5325</v>
      </c>
      <c r="G12" s="231">
        <v>5031</v>
      </c>
      <c r="H12" s="231">
        <v>4398</v>
      </c>
      <c r="I12" s="231">
        <v>4736</v>
      </c>
      <c r="J12" s="231">
        <v>8549</v>
      </c>
      <c r="K12" s="231">
        <v>9917</v>
      </c>
      <c r="L12" s="231">
        <v>11858</v>
      </c>
      <c r="M12" s="231">
        <v>14685</v>
      </c>
      <c r="N12" s="231">
        <v>15697</v>
      </c>
    </row>
    <row r="13" spans="1:14" ht="11.25" customHeight="1">
      <c r="A13" s="21" t="s">
        <v>103</v>
      </c>
      <c r="B13" s="231">
        <v>1739</v>
      </c>
      <c r="C13" s="231">
        <v>2174</v>
      </c>
      <c r="D13" s="231">
        <v>5511</v>
      </c>
      <c r="E13" s="231">
        <v>5725</v>
      </c>
      <c r="F13" s="231">
        <v>6512</v>
      </c>
      <c r="G13" s="231">
        <v>5778</v>
      </c>
      <c r="H13" s="231">
        <v>5297</v>
      </c>
      <c r="I13" s="231">
        <v>-1812</v>
      </c>
      <c r="J13" s="231">
        <v>1931</v>
      </c>
      <c r="K13" s="231">
        <v>7309</v>
      </c>
      <c r="L13" s="231">
        <v>8136</v>
      </c>
      <c r="M13" s="231">
        <v>5906</v>
      </c>
      <c r="N13" s="231">
        <v>8317</v>
      </c>
    </row>
    <row r="14" spans="1:14" ht="11.25" customHeight="1">
      <c r="A14" s="21" t="s">
        <v>104</v>
      </c>
      <c r="B14" s="231">
        <v>1278</v>
      </c>
      <c r="C14" s="231">
        <v>1569</v>
      </c>
      <c r="D14" s="231">
        <v>1521</v>
      </c>
      <c r="E14" s="231">
        <v>1072</v>
      </c>
      <c r="F14" s="231">
        <v>3507</v>
      </c>
      <c r="G14" s="231">
        <v>2017</v>
      </c>
      <c r="H14" s="231">
        <v>1692</v>
      </c>
      <c r="I14" s="231">
        <v>1049</v>
      </c>
      <c r="J14" s="231">
        <v>2686</v>
      </c>
      <c r="K14" s="231">
        <v>2520</v>
      </c>
      <c r="L14" s="231">
        <v>4549</v>
      </c>
      <c r="M14" s="231">
        <v>2693</v>
      </c>
      <c r="N14" s="231">
        <v>2852</v>
      </c>
    </row>
    <row r="15" spans="1:14" ht="11.25" customHeight="1">
      <c r="A15" s="21" t="s">
        <v>206</v>
      </c>
      <c r="B15" s="231">
        <v>2738</v>
      </c>
      <c r="C15" s="231">
        <v>2761</v>
      </c>
      <c r="D15" s="231">
        <v>5906</v>
      </c>
      <c r="E15" s="231">
        <v>11603</v>
      </c>
      <c r="F15" s="231">
        <v>4304</v>
      </c>
      <c r="G15" s="231">
        <v>10848</v>
      </c>
      <c r="H15" s="231">
        <v>9538</v>
      </c>
      <c r="I15" s="231">
        <v>14332</v>
      </c>
      <c r="J15" s="231">
        <v>8710</v>
      </c>
      <c r="K15" s="231">
        <v>13508</v>
      </c>
      <c r="L15" s="231">
        <v>13565</v>
      </c>
      <c r="M15" s="231">
        <v>37377</v>
      </c>
      <c r="N15" s="231">
        <v>-6286</v>
      </c>
    </row>
    <row r="16" spans="1:14" ht="11.25" customHeight="1">
      <c r="A16" s="21" t="s">
        <v>207</v>
      </c>
      <c r="B16" s="231">
        <v>4554</v>
      </c>
      <c r="C16" s="231">
        <v>5003</v>
      </c>
      <c r="D16" s="231">
        <v>2402</v>
      </c>
      <c r="E16" s="231">
        <v>4507</v>
      </c>
      <c r="F16" s="231">
        <v>5208</v>
      </c>
      <c r="G16" s="231">
        <v>8614</v>
      </c>
      <c r="H16" s="231">
        <v>5995</v>
      </c>
      <c r="I16" s="231">
        <v>2708</v>
      </c>
      <c r="J16" s="231">
        <v>3126</v>
      </c>
      <c r="K16" s="231">
        <v>4478</v>
      </c>
      <c r="L16" s="231">
        <v>5901</v>
      </c>
      <c r="M16" s="231">
        <v>6014</v>
      </c>
      <c r="N16" s="231">
        <v>9694</v>
      </c>
    </row>
    <row r="17" spans="1:14" ht="11.25" customHeight="1">
      <c r="A17" s="21" t="s">
        <v>276</v>
      </c>
      <c r="B17" s="231">
        <v>1332</v>
      </c>
      <c r="C17" s="231">
        <v>1593</v>
      </c>
      <c r="D17" s="231">
        <v>1218</v>
      </c>
      <c r="E17" s="231">
        <v>2424</v>
      </c>
      <c r="F17" s="231">
        <v>3894</v>
      </c>
      <c r="G17" s="231">
        <v>1176</v>
      </c>
      <c r="H17" s="231">
        <v>1792</v>
      </c>
      <c r="I17" s="231">
        <v>2409</v>
      </c>
      <c r="J17" s="231">
        <v>2773</v>
      </c>
      <c r="K17" s="231">
        <v>3928</v>
      </c>
      <c r="L17" s="231">
        <v>2375</v>
      </c>
      <c r="M17" s="231">
        <v>10247</v>
      </c>
      <c r="N17" s="231">
        <v>12158</v>
      </c>
    </row>
    <row r="18" spans="1:14" ht="11.25" customHeight="1">
      <c r="A18" s="21" t="s">
        <v>277</v>
      </c>
      <c r="B18" s="231">
        <v>774</v>
      </c>
      <c r="C18" s="231">
        <v>938</v>
      </c>
      <c r="D18" s="231">
        <v>-398</v>
      </c>
      <c r="E18" s="231">
        <v>1437</v>
      </c>
      <c r="F18" s="231">
        <v>6310</v>
      </c>
      <c r="G18" s="231">
        <v>6288</v>
      </c>
      <c r="H18" s="231">
        <v>11777</v>
      </c>
      <c r="I18" s="231">
        <v>8182</v>
      </c>
      <c r="J18" s="231">
        <v>13052</v>
      </c>
      <c r="K18" s="231">
        <v>17011</v>
      </c>
      <c r="L18" s="231">
        <v>21674</v>
      </c>
      <c r="M18" s="231">
        <v>22714</v>
      </c>
      <c r="N18" s="231">
        <v>25773</v>
      </c>
    </row>
    <row r="19" spans="1:14" ht="11.25" customHeight="1">
      <c r="A19" s="21" t="s">
        <v>278</v>
      </c>
      <c r="B19" s="231">
        <v>498</v>
      </c>
      <c r="C19" s="231">
        <v>623</v>
      </c>
      <c r="D19" s="231">
        <v>830</v>
      </c>
      <c r="E19" s="231">
        <v>776</v>
      </c>
      <c r="F19" s="231">
        <v>2780</v>
      </c>
      <c r="G19" s="231">
        <v>1916</v>
      </c>
      <c r="H19" s="231">
        <v>1228</v>
      </c>
      <c r="I19" s="231">
        <v>1054</v>
      </c>
      <c r="J19" s="231">
        <v>1695</v>
      </c>
      <c r="K19" s="231">
        <v>2435</v>
      </c>
      <c r="L19" s="231">
        <v>1829</v>
      </c>
      <c r="M19" s="231">
        <v>1684</v>
      </c>
      <c r="N19" s="231">
        <v>2013</v>
      </c>
    </row>
    <row r="20" spans="1:14" ht="11.25" customHeight="1">
      <c r="A20" s="21" t="s">
        <v>279</v>
      </c>
      <c r="B20" s="231">
        <v>162</v>
      </c>
      <c r="C20" s="231">
        <v>228</v>
      </c>
      <c r="D20" s="231">
        <v>-17</v>
      </c>
      <c r="E20" s="231">
        <v>1234</v>
      </c>
      <c r="F20" s="231">
        <v>527</v>
      </c>
      <c r="G20" s="231">
        <v>3702</v>
      </c>
      <c r="H20" s="231">
        <v>-252</v>
      </c>
      <c r="I20" s="231">
        <v>390</v>
      </c>
      <c r="J20" s="231">
        <v>-1010</v>
      </c>
      <c r="K20" s="231">
        <v>564</v>
      </c>
      <c r="L20" s="231">
        <v>-293</v>
      </c>
      <c r="M20" s="231">
        <v>1039</v>
      </c>
      <c r="N20" s="231">
        <v>1054</v>
      </c>
    </row>
    <row r="21" spans="1:14" ht="11.25" customHeight="1">
      <c r="A21" s="21" t="s">
        <v>105</v>
      </c>
      <c r="B21" s="231">
        <v>1231</v>
      </c>
      <c r="C21" s="231">
        <v>1531</v>
      </c>
      <c r="D21" s="231">
        <v>605</v>
      </c>
      <c r="E21" s="231">
        <v>3464</v>
      </c>
      <c r="F21" s="231">
        <v>5957</v>
      </c>
      <c r="G21" s="231">
        <v>7705</v>
      </c>
      <c r="H21" s="231">
        <v>8151</v>
      </c>
      <c r="I21" s="231">
        <v>2607</v>
      </c>
      <c r="J21" s="231">
        <v>856</v>
      </c>
      <c r="K21" s="231">
        <v>3603</v>
      </c>
      <c r="L21" s="231">
        <v>5924</v>
      </c>
      <c r="M21" s="231">
        <v>10618</v>
      </c>
      <c r="N21" s="231">
        <v>11454</v>
      </c>
    </row>
    <row r="22" spans="1:14" ht="11.25" customHeight="1">
      <c r="A22" s="21" t="s">
        <v>106</v>
      </c>
      <c r="B22" s="231">
        <v>16</v>
      </c>
      <c r="C22" s="231">
        <v>20</v>
      </c>
      <c r="D22" s="231">
        <v>82</v>
      </c>
      <c r="E22" s="231">
        <v>36</v>
      </c>
      <c r="F22" s="231">
        <v>277</v>
      </c>
      <c r="G22" s="231">
        <v>5</v>
      </c>
      <c r="H22" s="231">
        <v>41</v>
      </c>
      <c r="I22" s="231">
        <v>17</v>
      </c>
      <c r="J22" s="231">
        <v>81</v>
      </c>
      <c r="K22" s="231">
        <v>53</v>
      </c>
      <c r="L22" s="231">
        <v>443</v>
      </c>
      <c r="M22" s="231">
        <v>160</v>
      </c>
      <c r="N22" s="231">
        <v>170</v>
      </c>
    </row>
    <row r="23" spans="1:14" ht="11.25" customHeight="1">
      <c r="A23" s="21" t="s">
        <v>107</v>
      </c>
      <c r="B23" s="231">
        <v>222</v>
      </c>
      <c r="C23" s="231">
        <v>298</v>
      </c>
      <c r="D23" s="231">
        <v>249</v>
      </c>
      <c r="E23" s="231">
        <v>409</v>
      </c>
      <c r="F23" s="231">
        <v>804</v>
      </c>
      <c r="G23" s="231">
        <v>1337</v>
      </c>
      <c r="H23" s="231">
        <v>666</v>
      </c>
      <c r="I23" s="231">
        <v>1731</v>
      </c>
      <c r="J23" s="231">
        <v>816</v>
      </c>
      <c r="K23" s="231">
        <v>803</v>
      </c>
      <c r="L23" s="231">
        <v>1404</v>
      </c>
      <c r="M23" s="231">
        <v>1364</v>
      </c>
      <c r="N23" s="231">
        <v>1510</v>
      </c>
    </row>
    <row r="24" spans="1:14" ht="11.25" customHeight="1">
      <c r="A24" s="21" t="s">
        <v>203</v>
      </c>
      <c r="B24" s="231">
        <v>77</v>
      </c>
      <c r="C24" s="231">
        <v>105</v>
      </c>
      <c r="D24" s="231">
        <v>265</v>
      </c>
      <c r="E24" s="231">
        <v>408</v>
      </c>
      <c r="F24" s="231">
        <v>133</v>
      </c>
      <c r="G24" s="231">
        <v>312</v>
      </c>
      <c r="H24" s="231">
        <v>301</v>
      </c>
      <c r="I24" s="231">
        <v>3016</v>
      </c>
      <c r="J24" s="231">
        <v>2275</v>
      </c>
      <c r="K24" s="231">
        <v>2247</v>
      </c>
      <c r="L24" s="231">
        <v>2730</v>
      </c>
      <c r="M24" s="231">
        <v>601</v>
      </c>
      <c r="N24" s="231">
        <v>669</v>
      </c>
    </row>
    <row r="25" spans="1:14" ht="11.25" customHeight="1">
      <c r="A25" s="21" t="s">
        <v>204</v>
      </c>
      <c r="B25" s="231">
        <v>290</v>
      </c>
      <c r="C25" s="231">
        <v>368</v>
      </c>
      <c r="D25" s="231">
        <v>1388</v>
      </c>
      <c r="E25" s="231">
        <v>584</v>
      </c>
      <c r="F25" s="231">
        <v>1107</v>
      </c>
      <c r="G25" s="231">
        <v>1344</v>
      </c>
      <c r="H25" s="231">
        <v>2665</v>
      </c>
      <c r="I25" s="231">
        <v>-566</v>
      </c>
      <c r="J25" s="231">
        <v>680</v>
      </c>
      <c r="K25" s="231">
        <v>2612</v>
      </c>
      <c r="L25" s="231">
        <v>2157</v>
      </c>
      <c r="M25" s="231">
        <v>1842</v>
      </c>
      <c r="N25" s="231">
        <v>1868</v>
      </c>
    </row>
    <row r="26" spans="1:14" ht="11.25" customHeight="1">
      <c r="A26" s="21" t="s">
        <v>280</v>
      </c>
      <c r="B26" s="231">
        <v>1558</v>
      </c>
      <c r="C26" s="231">
        <v>1928</v>
      </c>
      <c r="D26" s="231">
        <v>2923</v>
      </c>
      <c r="E26" s="231">
        <v>1352</v>
      </c>
      <c r="F26" s="231">
        <v>5258</v>
      </c>
      <c r="G26" s="231">
        <v>2779</v>
      </c>
      <c r="H26" s="231">
        <v>3277</v>
      </c>
      <c r="I26" s="231">
        <v>3133</v>
      </c>
      <c r="J26" s="231">
        <v>4136</v>
      </c>
      <c r="K26" s="231">
        <v>3209</v>
      </c>
      <c r="L26" s="231">
        <v>3896</v>
      </c>
      <c r="M26" s="231">
        <v>4757</v>
      </c>
      <c r="N26" s="231">
        <v>5025</v>
      </c>
    </row>
    <row r="27" spans="1:14" ht="15" customHeight="1">
      <c r="A27" s="80" t="s">
        <v>108</v>
      </c>
      <c r="B27" s="231">
        <v>34251</v>
      </c>
      <c r="C27" s="231">
        <v>53204</v>
      </c>
      <c r="D27" s="231">
        <v>64142</v>
      </c>
      <c r="E27" s="231">
        <v>94457</v>
      </c>
      <c r="F27" s="231">
        <v>88854</v>
      </c>
      <c r="G27" s="231">
        <v>99513</v>
      </c>
      <c r="H27" s="231">
        <v>99618</v>
      </c>
      <c r="I27" s="231">
        <v>80123</v>
      </c>
      <c r="J27" s="231">
        <v>97246</v>
      </c>
      <c r="K27" s="231">
        <v>130361</v>
      </c>
      <c r="L27" s="231">
        <v>201114</v>
      </c>
      <c r="M27" s="231">
        <v>276229</v>
      </c>
      <c r="N27" s="231">
        <v>211586</v>
      </c>
    </row>
    <row r="28" spans="1:14" ht="15" customHeight="1">
      <c r="A28" s="80" t="s">
        <v>109</v>
      </c>
      <c r="B28" s="231">
        <v>19619</v>
      </c>
      <c r="C28" s="231">
        <v>22060</v>
      </c>
      <c r="D28" s="231">
        <v>20678</v>
      </c>
      <c r="E28" s="231">
        <v>21573</v>
      </c>
      <c r="F28" s="231">
        <v>22217</v>
      </c>
      <c r="G28" s="231">
        <v>25886</v>
      </c>
      <c r="H28" s="231">
        <v>31714</v>
      </c>
      <c r="I28" s="231">
        <v>39354</v>
      </c>
      <c r="J28" s="231">
        <v>42483</v>
      </c>
      <c r="K28" s="231">
        <v>50626</v>
      </c>
      <c r="L28" s="231">
        <v>58466</v>
      </c>
      <c r="M28" s="231">
        <v>74498</v>
      </c>
      <c r="N28" s="231">
        <v>90605</v>
      </c>
    </row>
    <row r="29" spans="1:14" ht="15" customHeight="1">
      <c r="A29" s="80" t="s">
        <v>110</v>
      </c>
      <c r="B29" s="231">
        <v>17272</v>
      </c>
      <c r="C29" s="231">
        <v>17094</v>
      </c>
      <c r="D29" s="231">
        <v>18706</v>
      </c>
      <c r="E29" s="231">
        <v>25086</v>
      </c>
      <c r="F29" s="231">
        <v>26691</v>
      </c>
      <c r="G29" s="231">
        <v>30975</v>
      </c>
      <c r="H29" s="231">
        <v>34959</v>
      </c>
      <c r="I29" s="231">
        <v>29274</v>
      </c>
      <c r="J29" s="231">
        <v>28138</v>
      </c>
      <c r="K29" s="231">
        <v>37490</v>
      </c>
      <c r="L29" s="231">
        <v>31685</v>
      </c>
      <c r="M29" s="231">
        <v>42614</v>
      </c>
      <c r="N29" s="231">
        <v>54696</v>
      </c>
    </row>
    <row r="30" spans="1:14" ht="11.25" customHeight="1">
      <c r="A30" s="21" t="s">
        <v>111</v>
      </c>
      <c r="B30" s="231">
        <v>3546</v>
      </c>
      <c r="C30" s="231">
        <v>3268</v>
      </c>
      <c r="D30" s="231">
        <v>3485</v>
      </c>
      <c r="E30" s="231">
        <v>4517</v>
      </c>
      <c r="F30" s="231">
        <v>5564</v>
      </c>
      <c r="G30" s="231">
        <v>6096</v>
      </c>
      <c r="H30" s="231">
        <v>7658</v>
      </c>
      <c r="I30" s="231">
        <v>7175</v>
      </c>
      <c r="J30" s="231">
        <v>10154</v>
      </c>
      <c r="K30" s="231">
        <v>10609</v>
      </c>
      <c r="L30" s="231">
        <v>8060</v>
      </c>
      <c r="M30" s="231">
        <v>9463</v>
      </c>
      <c r="N30" s="231">
        <v>12119</v>
      </c>
    </row>
    <row r="31" spans="1:14" ht="11.25" customHeight="1">
      <c r="A31" s="21" t="s">
        <v>112</v>
      </c>
      <c r="B31" s="231">
        <v>2690</v>
      </c>
      <c r="C31" s="231">
        <v>2887</v>
      </c>
      <c r="D31" s="231">
        <v>3586</v>
      </c>
      <c r="E31" s="231">
        <v>4122</v>
      </c>
      <c r="F31" s="231">
        <v>4378</v>
      </c>
      <c r="G31" s="231">
        <v>5334</v>
      </c>
      <c r="H31" s="231">
        <v>7188</v>
      </c>
      <c r="I31" s="231">
        <v>4393</v>
      </c>
      <c r="J31" s="231">
        <v>4035</v>
      </c>
      <c r="K31" s="231">
        <v>7450</v>
      </c>
      <c r="L31" s="231">
        <v>7418</v>
      </c>
      <c r="M31" s="231">
        <v>11598</v>
      </c>
      <c r="N31" s="231">
        <v>14317</v>
      </c>
    </row>
    <row r="32" spans="1:14" ht="11.25" customHeight="1">
      <c r="A32" s="21" t="s">
        <v>281</v>
      </c>
      <c r="B32" s="231">
        <v>8800</v>
      </c>
      <c r="C32" s="231">
        <v>8735</v>
      </c>
      <c r="D32" s="231">
        <v>9291</v>
      </c>
      <c r="E32" s="231">
        <v>12274</v>
      </c>
      <c r="F32" s="231">
        <v>10986</v>
      </c>
      <c r="G32" s="231">
        <v>12910</v>
      </c>
      <c r="H32" s="231">
        <v>13406</v>
      </c>
      <c r="I32" s="231">
        <v>12305</v>
      </c>
      <c r="J32" s="231">
        <v>8000</v>
      </c>
      <c r="K32" s="231">
        <v>14369</v>
      </c>
      <c r="L32" s="231">
        <v>10727</v>
      </c>
      <c r="M32" s="231">
        <v>16793</v>
      </c>
      <c r="N32" s="231">
        <v>22094</v>
      </c>
    </row>
    <row r="33" spans="1:14" ht="11.25" customHeight="1">
      <c r="A33" s="21" t="s">
        <v>113</v>
      </c>
      <c r="B33" s="231">
        <v>2236</v>
      </c>
      <c r="C33" s="231">
        <v>2204</v>
      </c>
      <c r="D33" s="231">
        <v>2345</v>
      </c>
      <c r="E33" s="231">
        <v>4173</v>
      </c>
      <c r="F33" s="231">
        <v>5763</v>
      </c>
      <c r="G33" s="231">
        <v>6636</v>
      </c>
      <c r="H33" s="231">
        <v>6707</v>
      </c>
      <c r="I33" s="231">
        <v>5401</v>
      </c>
      <c r="J33" s="231">
        <v>5949</v>
      </c>
      <c r="K33" s="231">
        <v>5062</v>
      </c>
      <c r="L33" s="231">
        <v>5481</v>
      </c>
      <c r="M33" s="231">
        <v>4760</v>
      </c>
      <c r="N33" s="231">
        <v>6166</v>
      </c>
    </row>
    <row r="34" spans="1:14" s="213" customFormat="1" ht="15" customHeight="1">
      <c r="A34" s="80" t="s">
        <v>114</v>
      </c>
      <c r="B34" s="232">
        <v>71143</v>
      </c>
      <c r="C34" s="232">
        <v>92358</v>
      </c>
      <c r="D34" s="232">
        <v>103526</v>
      </c>
      <c r="E34" s="232">
        <v>141116</v>
      </c>
      <c r="F34" s="232">
        <v>137762</v>
      </c>
      <c r="G34" s="232">
        <v>156374</v>
      </c>
      <c r="H34" s="232">
        <v>166291</v>
      </c>
      <c r="I34" s="232">
        <v>148751</v>
      </c>
      <c r="J34" s="232">
        <v>167866</v>
      </c>
      <c r="K34" s="232">
        <v>218477</v>
      </c>
      <c r="L34" s="232">
        <v>291265</v>
      </c>
      <c r="M34" s="232">
        <v>393341</v>
      </c>
      <c r="N34" s="232">
        <v>356887</v>
      </c>
    </row>
    <row r="35" spans="1:12" ht="21.75" customHeight="1">
      <c r="A35" s="302" t="s">
        <v>115</v>
      </c>
      <c r="B35" s="303"/>
      <c r="C35" s="303"/>
      <c r="D35" s="303"/>
      <c r="E35" s="303"/>
      <c r="F35" s="303"/>
      <c r="G35" s="303"/>
      <c r="H35" s="303"/>
      <c r="I35" s="303"/>
      <c r="J35" s="303"/>
      <c r="K35" s="303"/>
      <c r="L35" s="303"/>
    </row>
    <row r="36" spans="1:19" ht="12.75" customHeight="1">
      <c r="A36" s="301" t="s">
        <v>322</v>
      </c>
      <c r="B36" s="301"/>
      <c r="C36" s="301"/>
      <c r="D36" s="301"/>
      <c r="E36" s="301"/>
      <c r="F36" s="301"/>
      <c r="G36" s="301"/>
      <c r="H36" s="301"/>
      <c r="I36" s="301"/>
      <c r="J36" s="301"/>
      <c r="K36" s="301"/>
      <c r="L36" s="301"/>
      <c r="M36" s="233"/>
      <c r="N36" s="233"/>
      <c r="O36" s="119"/>
      <c r="P36" s="119"/>
      <c r="Q36" s="119"/>
      <c r="R36" s="119"/>
      <c r="S36" s="119"/>
    </row>
  </sheetData>
  <mergeCells count="4">
    <mergeCell ref="A36:L36"/>
    <mergeCell ref="A35:L35"/>
    <mergeCell ref="A1:I1"/>
    <mergeCell ref="A2:D2"/>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Z38"/>
  <sheetViews>
    <sheetView showGridLines="0" workbookViewId="0" topLeftCell="A1">
      <pane xSplit="1" ySplit="5" topLeftCell="B6" activePane="bottomRight" state="frozen"/>
      <selection pane="topLeft" activeCell="A1" sqref="A1"/>
      <selection pane="topRight" activeCell="B1" sqref="B1"/>
      <selection pane="bottomLeft" activeCell="A5" sqref="A5"/>
      <selection pane="bottomRight" activeCell="A1" sqref="A1:C1"/>
    </sheetView>
  </sheetViews>
  <sheetFormatPr defaultColWidth="9.140625" defaultRowHeight="12.75"/>
  <cols>
    <col min="1" max="1" width="32.28125" style="11" customWidth="1"/>
    <col min="2" max="7" width="5.7109375" style="17" customWidth="1"/>
    <col min="8" max="8" width="1.28515625" style="11" customWidth="1"/>
    <col min="9" max="20" width="1.7109375" style="11" customWidth="1"/>
    <col min="21" max="21" width="1.28515625" style="17" customWidth="1"/>
    <col min="22" max="26" width="5.7109375" style="17" customWidth="1"/>
    <col min="27" max="16384" width="9.140625" style="11" customWidth="1"/>
  </cols>
  <sheetData>
    <row r="1" spans="1:11" ht="12.75" customHeight="1">
      <c r="A1" s="307" t="s">
        <v>321</v>
      </c>
      <c r="B1" s="307"/>
      <c r="C1" s="307"/>
      <c r="D1" s="99"/>
      <c r="E1" s="99"/>
      <c r="F1" s="99"/>
      <c r="G1" s="99"/>
      <c r="H1" s="99"/>
      <c r="I1" s="99"/>
      <c r="J1" s="99"/>
      <c r="K1" s="99"/>
    </row>
    <row r="2" spans="1:10" ht="12.75" customHeight="1">
      <c r="A2" s="14" t="s">
        <v>307</v>
      </c>
      <c r="B2" s="14"/>
      <c r="C2" s="14"/>
      <c r="D2" s="136"/>
      <c r="E2" s="136"/>
      <c r="F2" s="99"/>
      <c r="G2" s="99"/>
      <c r="H2" s="44"/>
      <c r="I2" s="44"/>
      <c r="J2" s="44"/>
    </row>
    <row r="3" spans="1:26" ht="12.75" customHeight="1">
      <c r="A3" s="14"/>
      <c r="B3" s="169"/>
      <c r="C3" s="169"/>
      <c r="D3" s="169"/>
      <c r="E3" s="169"/>
      <c r="F3" s="169"/>
      <c r="G3" s="88"/>
      <c r="I3" s="295" t="s">
        <v>269</v>
      </c>
      <c r="J3" s="295"/>
      <c r="K3" s="295"/>
      <c r="L3" s="295"/>
      <c r="M3" s="295"/>
      <c r="N3" s="295"/>
      <c r="O3" s="295"/>
      <c r="P3" s="295"/>
      <c r="Q3" s="295"/>
      <c r="R3" s="295"/>
      <c r="S3" s="295"/>
      <c r="T3" s="295"/>
      <c r="U3" s="295"/>
      <c r="V3" s="295"/>
      <c r="W3" s="295"/>
      <c r="X3" s="295"/>
      <c r="Y3" s="295"/>
      <c r="Z3" s="295"/>
    </row>
    <row r="4" spans="1:26" ht="12.75" customHeight="1">
      <c r="A4" s="15"/>
      <c r="B4" s="295" t="s">
        <v>212</v>
      </c>
      <c r="C4" s="295"/>
      <c r="D4" s="295"/>
      <c r="E4" s="295"/>
      <c r="F4" s="295"/>
      <c r="G4" s="295"/>
      <c r="H4" s="88"/>
      <c r="I4" s="296" t="s">
        <v>116</v>
      </c>
      <c r="J4" s="296"/>
      <c r="K4" s="296"/>
      <c r="L4" s="296"/>
      <c r="M4" s="296"/>
      <c r="N4" s="296"/>
      <c r="O4" s="296"/>
      <c r="P4" s="296"/>
      <c r="Q4" s="296"/>
      <c r="R4" s="296"/>
      <c r="S4" s="296"/>
      <c r="T4" s="296"/>
      <c r="U4" s="88"/>
      <c r="V4" s="88"/>
      <c r="W4" s="89"/>
      <c r="X4" s="89"/>
      <c r="Y4" s="89"/>
      <c r="Z4" s="169"/>
    </row>
    <row r="5" spans="1:26" ht="12.75" customHeight="1">
      <c r="A5" s="167"/>
      <c r="B5" s="286">
        <v>37591</v>
      </c>
      <c r="C5" s="286">
        <v>37956</v>
      </c>
      <c r="D5" s="286">
        <v>38322</v>
      </c>
      <c r="E5" s="286">
        <v>38687</v>
      </c>
      <c r="F5" s="286">
        <v>39052</v>
      </c>
      <c r="G5" s="286">
        <v>39417</v>
      </c>
      <c r="H5" s="156"/>
      <c r="I5" s="281" t="s">
        <v>117</v>
      </c>
      <c r="J5" s="281" t="s">
        <v>118</v>
      </c>
      <c r="K5" s="281" t="s">
        <v>119</v>
      </c>
      <c r="L5" s="281" t="s">
        <v>120</v>
      </c>
      <c r="M5" s="281" t="s">
        <v>119</v>
      </c>
      <c r="N5" s="281" t="s">
        <v>117</v>
      </c>
      <c r="O5" s="281" t="s">
        <v>117</v>
      </c>
      <c r="P5" s="281" t="s">
        <v>121</v>
      </c>
      <c r="Q5" s="281" t="s">
        <v>122</v>
      </c>
      <c r="R5" s="281" t="s">
        <v>123</v>
      </c>
      <c r="S5" s="281" t="s">
        <v>124</v>
      </c>
      <c r="T5" s="286" t="s">
        <v>125</v>
      </c>
      <c r="U5" s="287">
        <v>2001</v>
      </c>
      <c r="V5" s="287">
        <v>2004</v>
      </c>
      <c r="W5" s="287">
        <v>2005</v>
      </c>
      <c r="X5" s="287">
        <v>2006</v>
      </c>
      <c r="Y5" s="287">
        <v>2007</v>
      </c>
      <c r="Z5" s="287">
        <v>2008</v>
      </c>
    </row>
    <row r="6" spans="1:26" ht="12" customHeight="1">
      <c r="A6" s="141" t="s">
        <v>53</v>
      </c>
      <c r="B6" s="87">
        <v>4.840386917024759</v>
      </c>
      <c r="C6" s="87">
        <v>2.099786652693055</v>
      </c>
      <c r="D6" s="87">
        <v>3.213212112324925</v>
      </c>
      <c r="E6" s="87">
        <v>4.027775311229135</v>
      </c>
      <c r="F6" s="87">
        <v>6.775696945900236</v>
      </c>
      <c r="G6" s="87">
        <v>5.023502702011328</v>
      </c>
      <c r="H6" s="45"/>
      <c r="I6" s="144" t="s">
        <v>117</v>
      </c>
      <c r="J6" s="144" t="s">
        <v>118</v>
      </c>
      <c r="K6" s="144" t="s">
        <v>119</v>
      </c>
      <c r="L6" s="144" t="s">
        <v>120</v>
      </c>
      <c r="M6" s="144" t="s">
        <v>119</v>
      </c>
      <c r="N6" s="144" t="s">
        <v>117</v>
      </c>
      <c r="O6" s="144" t="s">
        <v>117</v>
      </c>
      <c r="P6" s="144" t="s">
        <v>121</v>
      </c>
      <c r="Q6" s="144" t="s">
        <v>122</v>
      </c>
      <c r="R6" s="144" t="s">
        <v>123</v>
      </c>
      <c r="S6" s="144" t="s">
        <v>124</v>
      </c>
      <c r="T6" s="144" t="s">
        <v>125</v>
      </c>
      <c r="U6" s="45">
        <v>9.43675889328064</v>
      </c>
      <c r="V6" s="87">
        <v>3.148508311621569</v>
      </c>
      <c r="W6" s="87">
        <v>4.009392009676631</v>
      </c>
      <c r="X6" s="87">
        <v>6.673279518401955</v>
      </c>
      <c r="Y6" s="87">
        <v>5.066213486388577</v>
      </c>
      <c r="Z6" s="87">
        <v>12.677388836329257</v>
      </c>
    </row>
    <row r="7" spans="1:26" ht="12" customHeight="1">
      <c r="A7" s="141" t="s">
        <v>126</v>
      </c>
      <c r="B7" s="87">
        <v>4.63324267864887</v>
      </c>
      <c r="C7" s="87">
        <v>0.7213756992447031</v>
      </c>
      <c r="D7" s="87">
        <v>2.1224474530630744</v>
      </c>
      <c r="E7" s="87">
        <v>0.8972551317500006</v>
      </c>
      <c r="F7" s="87">
        <v>4.829313442587278</v>
      </c>
      <c r="G7" s="87">
        <v>2.517225857830411</v>
      </c>
      <c r="H7" s="45"/>
      <c r="I7" s="144" t="s">
        <v>117</v>
      </c>
      <c r="J7" s="144" t="s">
        <v>118</v>
      </c>
      <c r="K7" s="144" t="s">
        <v>119</v>
      </c>
      <c r="L7" s="144" t="s">
        <v>120</v>
      </c>
      <c r="M7" s="144" t="s">
        <v>119</v>
      </c>
      <c r="N7" s="144" t="s">
        <v>117</v>
      </c>
      <c r="O7" s="144" t="s">
        <v>117</v>
      </c>
      <c r="P7" s="144" t="s">
        <v>121</v>
      </c>
      <c r="Q7" s="144" t="s">
        <v>122</v>
      </c>
      <c r="R7" s="144" t="s">
        <v>123</v>
      </c>
      <c r="S7" s="144" t="s">
        <v>124</v>
      </c>
      <c r="T7" s="144" t="s">
        <v>125</v>
      </c>
      <c r="U7" s="45">
        <v>9.950248756218912</v>
      </c>
      <c r="V7" s="87">
        <v>2.0880107768298046</v>
      </c>
      <c r="W7" s="87">
        <v>0.9420130488967118</v>
      </c>
      <c r="X7" s="87">
        <v>4.622535313555318</v>
      </c>
      <c r="Y7" s="87">
        <v>2.6620852422601473</v>
      </c>
      <c r="Z7" s="87">
        <v>12.302647148314676</v>
      </c>
    </row>
    <row r="8" spans="1:26" ht="12" customHeight="1">
      <c r="A8" s="141" t="s">
        <v>127</v>
      </c>
      <c r="B8" s="87">
        <v>7.154125256349559</v>
      </c>
      <c r="C8" s="87">
        <v>5.583364004416637</v>
      </c>
      <c r="D8" s="87">
        <v>4.70247847457037</v>
      </c>
      <c r="E8" s="87">
        <v>6.755227060860307</v>
      </c>
      <c r="F8" s="87">
        <v>9.539996881334801</v>
      </c>
      <c r="G8" s="87">
        <v>9.00239152716091</v>
      </c>
      <c r="H8" s="45"/>
      <c r="I8" s="144" t="s">
        <v>117</v>
      </c>
      <c r="J8" s="144" t="s">
        <v>118</v>
      </c>
      <c r="K8" s="144" t="s">
        <v>119</v>
      </c>
      <c r="L8" s="144" t="s">
        <v>120</v>
      </c>
      <c r="M8" s="144" t="s">
        <v>119</v>
      </c>
      <c r="N8" s="144" t="s">
        <v>117</v>
      </c>
      <c r="O8" s="144" t="s">
        <v>117</v>
      </c>
      <c r="P8" s="144" t="s">
        <v>121</v>
      </c>
      <c r="Q8" s="144" t="s">
        <v>122</v>
      </c>
      <c r="R8" s="144" t="s">
        <v>123</v>
      </c>
      <c r="S8" s="144" t="s">
        <v>124</v>
      </c>
      <c r="T8" s="145" t="s">
        <v>125</v>
      </c>
      <c r="U8" s="45">
        <v>7.154125256349559</v>
      </c>
      <c r="V8" s="87">
        <v>4.581953799901044</v>
      </c>
      <c r="W8" s="87">
        <v>6.713729485826576</v>
      </c>
      <c r="X8" s="87">
        <v>9.513742071881609</v>
      </c>
      <c r="Y8" s="87">
        <v>9.04222194544775</v>
      </c>
      <c r="Z8" s="87">
        <v>8.129640205596786</v>
      </c>
    </row>
    <row r="9" spans="1:26" ht="12" customHeight="1">
      <c r="A9" s="141" t="s">
        <v>128</v>
      </c>
      <c r="B9" s="87">
        <v>2.2069151091134387</v>
      </c>
      <c r="C9" s="87">
        <v>3.411934016643386</v>
      </c>
      <c r="D9" s="87">
        <v>1.4429028336262917</v>
      </c>
      <c r="E9" s="87">
        <v>2.621849541116532</v>
      </c>
      <c r="F9" s="87">
        <v>2.5888849377729883</v>
      </c>
      <c r="G9" s="87">
        <v>3.7885699131927453</v>
      </c>
      <c r="H9" s="45"/>
      <c r="I9" s="144" t="s">
        <v>117</v>
      </c>
      <c r="J9" s="144" t="s">
        <v>118</v>
      </c>
      <c r="K9" s="144" t="s">
        <v>119</v>
      </c>
      <c r="L9" s="144" t="s">
        <v>120</v>
      </c>
      <c r="M9" s="144" t="s">
        <v>119</v>
      </c>
      <c r="N9" s="144" t="s">
        <v>117</v>
      </c>
      <c r="O9" s="144" t="s">
        <v>117</v>
      </c>
      <c r="P9" s="144" t="s">
        <v>121</v>
      </c>
      <c r="Q9" s="144" t="s">
        <v>122</v>
      </c>
      <c r="R9" s="144" t="s">
        <v>123</v>
      </c>
      <c r="S9" s="144" t="s">
        <v>124</v>
      </c>
      <c r="T9" s="145" t="s">
        <v>125</v>
      </c>
      <c r="U9" s="45">
        <v>1.8849081310888351</v>
      </c>
      <c r="V9" s="87">
        <v>1.459011985743274</v>
      </c>
      <c r="W9" s="87">
        <v>2.612270858263514</v>
      </c>
      <c r="X9" s="87">
        <v>2.6876094372170627</v>
      </c>
      <c r="Y9" s="87">
        <v>3.857537179668654</v>
      </c>
      <c r="Z9" s="87">
        <v>-3.5968506037920207</v>
      </c>
    </row>
    <row r="10" spans="1:26" ht="12" customHeight="1">
      <c r="A10" s="141" t="s">
        <v>129</v>
      </c>
      <c r="B10" s="87">
        <v>1.0930038529876167</v>
      </c>
      <c r="C10" s="87">
        <v>0.8538590401472237</v>
      </c>
      <c r="D10" s="87">
        <v>-0.25635574194307376</v>
      </c>
      <c r="E10" s="87">
        <v>-1.0397484398061887</v>
      </c>
      <c r="F10" s="87">
        <v>-0.7713104616585675</v>
      </c>
      <c r="G10" s="87">
        <v>-0.24703725692589162</v>
      </c>
      <c r="H10" s="45"/>
      <c r="I10" s="144" t="s">
        <v>117</v>
      </c>
      <c r="J10" s="144" t="s">
        <v>118</v>
      </c>
      <c r="K10" s="144" t="s">
        <v>119</v>
      </c>
      <c r="L10" s="144" t="s">
        <v>120</v>
      </c>
      <c r="M10" s="144" t="s">
        <v>119</v>
      </c>
      <c r="N10" s="144" t="s">
        <v>117</v>
      </c>
      <c r="O10" s="144" t="s">
        <v>117</v>
      </c>
      <c r="P10" s="144" t="s">
        <v>121</v>
      </c>
      <c r="Q10" s="144" t="s">
        <v>122</v>
      </c>
      <c r="R10" s="144" t="s">
        <v>123</v>
      </c>
      <c r="S10" s="144" t="s">
        <v>124</v>
      </c>
      <c r="T10" s="144" t="s">
        <v>125</v>
      </c>
      <c r="U10" s="45">
        <v>1.0930038529876167</v>
      </c>
      <c r="V10" s="87">
        <v>-0.25635574194307376</v>
      </c>
      <c r="W10" s="87">
        <v>-1.0397484398061887</v>
      </c>
      <c r="X10" s="87">
        <v>-0.7713104616585675</v>
      </c>
      <c r="Y10" s="87">
        <v>-0.24703725692589162</v>
      </c>
      <c r="Z10" s="87">
        <v>0.6166666666666667</v>
      </c>
    </row>
    <row r="11" spans="1:26" ht="12" customHeight="1">
      <c r="A11" s="141" t="s">
        <v>130</v>
      </c>
      <c r="B11" s="87">
        <v>80.57067109165641</v>
      </c>
      <c r="C11" s="87">
        <v>34.63061529085067</v>
      </c>
      <c r="D11" s="87">
        <v>-6.268501207065242</v>
      </c>
      <c r="E11" s="87">
        <v>-32.36024314420072</v>
      </c>
      <c r="F11" s="87">
        <v>-35.155306405306405</v>
      </c>
      <c r="G11" s="87">
        <v>-18.740183627005493</v>
      </c>
      <c r="H11" s="45"/>
      <c r="I11" s="144" t="s">
        <v>117</v>
      </c>
      <c r="J11" s="144" t="s">
        <v>118</v>
      </c>
      <c r="K11" s="144" t="s">
        <v>119</v>
      </c>
      <c r="L11" s="144" t="s">
        <v>120</v>
      </c>
      <c r="M11" s="144" t="s">
        <v>119</v>
      </c>
      <c r="N11" s="144" t="s">
        <v>117</v>
      </c>
      <c r="O11" s="144" t="s">
        <v>117</v>
      </c>
      <c r="P11" s="144" t="s">
        <v>121</v>
      </c>
      <c r="Q11" s="144" t="s">
        <v>122</v>
      </c>
      <c r="R11" s="144" t="s">
        <v>123</v>
      </c>
      <c r="S11" s="144" t="s">
        <v>124</v>
      </c>
      <c r="T11" s="144" t="s">
        <v>125</v>
      </c>
      <c r="U11" s="45">
        <v>80.57067109165641</v>
      </c>
      <c r="V11" s="87">
        <v>-6.268501207065242</v>
      </c>
      <c r="W11" s="87">
        <v>-32.36024314420072</v>
      </c>
      <c r="X11" s="87">
        <v>-35.155306405306405</v>
      </c>
      <c r="Y11" s="87">
        <v>-18.740183627005493</v>
      </c>
      <c r="Z11" s="87">
        <v>70.06122607145625</v>
      </c>
    </row>
    <row r="12" spans="1:26" ht="15.75" customHeight="1">
      <c r="A12" s="141" t="s">
        <v>131</v>
      </c>
      <c r="B12" s="87">
        <v>-1.1685991433090521</v>
      </c>
      <c r="C12" s="87">
        <v>8.35246279556705</v>
      </c>
      <c r="D12" s="87">
        <v>10.672664001619793</v>
      </c>
      <c r="E12" s="87">
        <v>19.253863455664288</v>
      </c>
      <c r="F12" s="87">
        <v>4.168173882226839</v>
      </c>
      <c r="G12" s="87">
        <v>6.356495423008383</v>
      </c>
      <c r="H12" s="45"/>
      <c r="I12" s="144" t="s">
        <v>117</v>
      </c>
      <c r="J12" s="144" t="s">
        <v>118</v>
      </c>
      <c r="K12" s="144" t="s">
        <v>119</v>
      </c>
      <c r="L12" s="144" t="s">
        <v>120</v>
      </c>
      <c r="M12" s="144" t="s">
        <v>119</v>
      </c>
      <c r="N12" s="144" t="s">
        <v>117</v>
      </c>
      <c r="O12" s="144" t="s">
        <v>117</v>
      </c>
      <c r="P12" s="144" t="s">
        <v>121</v>
      </c>
      <c r="Q12" s="144" t="s">
        <v>122</v>
      </c>
      <c r="R12" s="144" t="s">
        <v>123</v>
      </c>
      <c r="S12" s="144" t="s">
        <v>124</v>
      </c>
      <c r="T12" s="145" t="s">
        <v>125</v>
      </c>
      <c r="U12" s="45">
        <v>-2.821159371357467</v>
      </c>
      <c r="V12" s="87">
        <v>10.066962374369211</v>
      </c>
      <c r="W12" s="87">
        <v>18.496894328081567</v>
      </c>
      <c r="X12" s="87">
        <v>8.00226043520857</v>
      </c>
      <c r="Y12" s="87">
        <v>6.284287328089405</v>
      </c>
      <c r="Z12" s="87">
        <v>-15.14557008296535</v>
      </c>
    </row>
    <row r="13" spans="1:26" ht="12" customHeight="1">
      <c r="A13" s="141" t="s">
        <v>132</v>
      </c>
      <c r="B13" s="87">
        <v>0.2641405340063443</v>
      </c>
      <c r="C13" s="87">
        <v>8.249423073553189</v>
      </c>
      <c r="D13" s="87">
        <v>11.175724985854615</v>
      </c>
      <c r="E13" s="87">
        <v>20.932145368640093</v>
      </c>
      <c r="F13" s="87">
        <v>5.203826679912552</v>
      </c>
      <c r="G13" s="87">
        <v>7.737624575392047</v>
      </c>
      <c r="H13" s="45"/>
      <c r="I13" s="144" t="s">
        <v>117</v>
      </c>
      <c r="J13" s="144" t="s">
        <v>118</v>
      </c>
      <c r="K13" s="144" t="s">
        <v>119</v>
      </c>
      <c r="L13" s="144" t="s">
        <v>120</v>
      </c>
      <c r="M13" s="144" t="s">
        <v>119</v>
      </c>
      <c r="N13" s="144" t="s">
        <v>117</v>
      </c>
      <c r="O13" s="144" t="s">
        <v>117</v>
      </c>
      <c r="P13" s="144" t="s">
        <v>121</v>
      </c>
      <c r="Q13" s="144" t="s">
        <v>122</v>
      </c>
      <c r="R13" s="144" t="s">
        <v>123</v>
      </c>
      <c r="S13" s="144" t="s">
        <v>124</v>
      </c>
      <c r="T13" s="145" t="s">
        <v>125</v>
      </c>
      <c r="U13" s="45">
        <v>-1.2401134333645558</v>
      </c>
      <c r="V13" s="87">
        <v>10.827977768372847</v>
      </c>
      <c r="W13" s="87">
        <v>19.966154907869907</v>
      </c>
      <c r="X13" s="87">
        <v>9.878860060564037</v>
      </c>
      <c r="Y13" s="87">
        <v>7.81156940584566</v>
      </c>
      <c r="Z13" s="87">
        <v>-14.308650375186346</v>
      </c>
    </row>
    <row r="14" spans="1:26" ht="12" customHeight="1">
      <c r="A14" s="141" t="s">
        <v>192</v>
      </c>
      <c r="B14" s="87">
        <v>-0.6838511053719145</v>
      </c>
      <c r="C14" s="87">
        <v>0.4878834156039318</v>
      </c>
      <c r="D14" s="87">
        <v>6.994434986318112</v>
      </c>
      <c r="E14" s="87">
        <v>3.3114402144996973</v>
      </c>
      <c r="F14" s="87">
        <v>3.5003252306812698</v>
      </c>
      <c r="G14" s="87">
        <v>-1.3713101468111546</v>
      </c>
      <c r="H14" s="45"/>
      <c r="I14" s="144" t="s">
        <v>117</v>
      </c>
      <c r="J14" s="144" t="s">
        <v>118</v>
      </c>
      <c r="K14" s="144" t="s">
        <v>119</v>
      </c>
      <c r="L14" s="144" t="s">
        <v>120</v>
      </c>
      <c r="M14" s="144" t="s">
        <v>119</v>
      </c>
      <c r="N14" s="144" t="s">
        <v>117</v>
      </c>
      <c r="O14" s="144" t="s">
        <v>117</v>
      </c>
      <c r="P14" s="144" t="s">
        <v>121</v>
      </c>
      <c r="Q14" s="144" t="s">
        <v>122</v>
      </c>
      <c r="R14" s="144" t="s">
        <v>123</v>
      </c>
      <c r="S14" s="144" t="s">
        <v>124</v>
      </c>
      <c r="T14" s="145" t="s">
        <v>125</v>
      </c>
      <c r="U14" s="45">
        <v>-0.30092837749454304</v>
      </c>
      <c r="V14" s="87">
        <v>6.809175199354357</v>
      </c>
      <c r="W14" s="87">
        <v>3.677238043295006</v>
      </c>
      <c r="X14" s="87">
        <v>3.2658284231171137</v>
      </c>
      <c r="Y14" s="87">
        <v>0.1417462856245777</v>
      </c>
      <c r="Z14" s="87">
        <v>-3.194439051348496</v>
      </c>
    </row>
    <row r="15" spans="1:26" ht="12" customHeight="1">
      <c r="A15" s="141" t="s">
        <v>193</v>
      </c>
      <c r="B15" s="87">
        <v>-0.15721815268955197</v>
      </c>
      <c r="C15" s="87">
        <v>5.5426905224328635</v>
      </c>
      <c r="D15" s="87">
        <v>5.361775174218337</v>
      </c>
      <c r="E15" s="87">
        <v>8.841713193851803</v>
      </c>
      <c r="F15" s="87">
        <v>5.24971347536642</v>
      </c>
      <c r="G15" s="87">
        <v>-3.4760410247792493</v>
      </c>
      <c r="H15" s="45"/>
      <c r="I15" s="144" t="s">
        <v>117</v>
      </c>
      <c r="J15" s="144" t="s">
        <v>118</v>
      </c>
      <c r="K15" s="144" t="s">
        <v>119</v>
      </c>
      <c r="L15" s="144" t="s">
        <v>120</v>
      </c>
      <c r="M15" s="144" t="s">
        <v>119</v>
      </c>
      <c r="N15" s="144" t="s">
        <v>117</v>
      </c>
      <c r="O15" s="144" t="s">
        <v>117</v>
      </c>
      <c r="P15" s="144" t="s">
        <v>121</v>
      </c>
      <c r="Q15" s="144" t="s">
        <v>122</v>
      </c>
      <c r="R15" s="144" t="s">
        <v>123</v>
      </c>
      <c r="S15" s="144" t="s">
        <v>124</v>
      </c>
      <c r="T15" s="145" t="s">
        <v>125</v>
      </c>
      <c r="U15" s="45">
        <v>-0.20326492589754253</v>
      </c>
      <c r="V15" s="87">
        <v>4.688205018012596</v>
      </c>
      <c r="W15" s="87">
        <v>9.063018433263508</v>
      </c>
      <c r="X15" s="87">
        <v>5.910481575742438</v>
      </c>
      <c r="Y15" s="87">
        <v>-3.308108463769173</v>
      </c>
      <c r="Z15" s="87">
        <v>-2.4204556552417245</v>
      </c>
    </row>
    <row r="16" spans="1:26" ht="15.75" customHeight="1">
      <c r="A16" s="141" t="s">
        <v>133</v>
      </c>
      <c r="B16" s="87">
        <v>-1.0581199842417561</v>
      </c>
      <c r="C16" s="87">
        <v>8.968038450425468</v>
      </c>
      <c r="D16" s="87">
        <v>8.80960951500937</v>
      </c>
      <c r="E16" s="87">
        <v>9.334884306348187</v>
      </c>
      <c r="F16" s="87">
        <v>1.5737904104590683</v>
      </c>
      <c r="G16" s="87">
        <v>6.5660076493205395</v>
      </c>
      <c r="H16" s="45"/>
      <c r="I16" s="144" t="s">
        <v>117</v>
      </c>
      <c r="J16" s="144" t="s">
        <v>118</v>
      </c>
      <c r="K16" s="144" t="s">
        <v>119</v>
      </c>
      <c r="L16" s="144" t="s">
        <v>120</v>
      </c>
      <c r="M16" s="144" t="s">
        <v>119</v>
      </c>
      <c r="N16" s="144" t="s">
        <v>117</v>
      </c>
      <c r="O16" s="144" t="s">
        <v>117</v>
      </c>
      <c r="P16" s="144" t="s">
        <v>121</v>
      </c>
      <c r="Q16" s="144" t="s">
        <v>122</v>
      </c>
      <c r="R16" s="144" t="s">
        <v>123</v>
      </c>
      <c r="S16" s="144" t="s">
        <v>124</v>
      </c>
      <c r="T16" s="144" t="s">
        <v>125</v>
      </c>
      <c r="U16" s="45">
        <v>-0.9715986038522573</v>
      </c>
      <c r="V16" s="87">
        <v>8.80960951500937</v>
      </c>
      <c r="W16" s="87">
        <v>9.334884306348187</v>
      </c>
      <c r="X16" s="87">
        <v>1.5737904104590683</v>
      </c>
      <c r="Y16" s="87">
        <v>6.5660076493205395</v>
      </c>
      <c r="Z16" s="87">
        <v>-11.64845677871378</v>
      </c>
    </row>
    <row r="17" spans="1:26" ht="12" customHeight="1">
      <c r="A17" s="141" t="s">
        <v>134</v>
      </c>
      <c r="B17" s="87">
        <v>-0.8716432027850658</v>
      </c>
      <c r="C17" s="87">
        <v>7.893780326809392</v>
      </c>
      <c r="D17" s="87">
        <v>7.790203182302321</v>
      </c>
      <c r="E17" s="87">
        <v>7.3250361572138445</v>
      </c>
      <c r="F17" s="87">
        <v>0.5347971690817133</v>
      </c>
      <c r="G17" s="87">
        <v>5.458539087626832</v>
      </c>
      <c r="H17" s="45"/>
      <c r="I17" s="144" t="s">
        <v>117</v>
      </c>
      <c r="J17" s="144" t="s">
        <v>118</v>
      </c>
      <c r="K17" s="144" t="s">
        <v>119</v>
      </c>
      <c r="L17" s="144" t="s">
        <v>120</v>
      </c>
      <c r="M17" s="144" t="s">
        <v>119</v>
      </c>
      <c r="N17" s="144" t="s">
        <v>117</v>
      </c>
      <c r="O17" s="144" t="s">
        <v>117</v>
      </c>
      <c r="P17" s="144" t="s">
        <v>121</v>
      </c>
      <c r="Q17" s="144" t="s">
        <v>122</v>
      </c>
      <c r="R17" s="144" t="s">
        <v>123</v>
      </c>
      <c r="S17" s="144" t="s">
        <v>124</v>
      </c>
      <c r="T17" s="144" t="s">
        <v>125</v>
      </c>
      <c r="U17" s="45">
        <v>-0.8236309431729296</v>
      </c>
      <c r="V17" s="87">
        <v>7.790203182302321</v>
      </c>
      <c r="W17" s="87">
        <v>7.3250361572138445</v>
      </c>
      <c r="X17" s="87">
        <v>0.5347971690817133</v>
      </c>
      <c r="Y17" s="87">
        <v>5.458539087626832</v>
      </c>
      <c r="Z17" s="87">
        <v>-10.620384160186546</v>
      </c>
    </row>
    <row r="18" spans="1:26" ht="12" customHeight="1">
      <c r="A18" s="141" t="s">
        <v>135</v>
      </c>
      <c r="B18" s="87">
        <v>-4.679632867792705</v>
      </c>
      <c r="C18" s="87">
        <v>30.664360419416653</v>
      </c>
      <c r="D18" s="87">
        <v>25.81020213646994</v>
      </c>
      <c r="E18" s="87">
        <v>38.052171414464965</v>
      </c>
      <c r="F18" s="87">
        <v>13.114982990539744</v>
      </c>
      <c r="G18" s="87">
        <v>17.49966963185541</v>
      </c>
      <c r="H18" s="45"/>
      <c r="I18" s="144" t="s">
        <v>117</v>
      </c>
      <c r="J18" s="144" t="s">
        <v>118</v>
      </c>
      <c r="K18" s="144" t="s">
        <v>119</v>
      </c>
      <c r="L18" s="144" t="s">
        <v>120</v>
      </c>
      <c r="M18" s="144" t="s">
        <v>119</v>
      </c>
      <c r="N18" s="144" t="s">
        <v>117</v>
      </c>
      <c r="O18" s="144" t="s">
        <v>117</v>
      </c>
      <c r="P18" s="144" t="s">
        <v>121</v>
      </c>
      <c r="Q18" s="144" t="s">
        <v>122</v>
      </c>
      <c r="R18" s="144" t="s">
        <v>123</v>
      </c>
      <c r="S18" s="144" t="s">
        <v>124</v>
      </c>
      <c r="T18" s="144" t="s">
        <v>125</v>
      </c>
      <c r="U18" s="45">
        <v>-3.951916147935634</v>
      </c>
      <c r="V18" s="87">
        <v>25.81020213646994</v>
      </c>
      <c r="W18" s="87">
        <v>38.052171414464965</v>
      </c>
      <c r="X18" s="87">
        <v>13.114982990539744</v>
      </c>
      <c r="Y18" s="87">
        <v>17.49966963185541</v>
      </c>
      <c r="Z18" s="87">
        <v>-20.758137050750804</v>
      </c>
    </row>
    <row r="19" spans="1:26" ht="15.75" customHeight="1">
      <c r="A19" s="141" t="s">
        <v>136</v>
      </c>
      <c r="B19" s="87">
        <v>-0.973123405395937</v>
      </c>
      <c r="C19" s="87">
        <v>13.330974773245963</v>
      </c>
      <c r="D19" s="87">
        <v>15.733344975024632</v>
      </c>
      <c r="E19" s="87">
        <v>27.119095405549622</v>
      </c>
      <c r="F19" s="87">
        <v>-0.9950322691016922</v>
      </c>
      <c r="G19" s="87">
        <v>7.045585622233608</v>
      </c>
      <c r="H19" s="45"/>
      <c r="I19" s="144" t="s">
        <v>117</v>
      </c>
      <c r="J19" s="144" t="s">
        <v>118</v>
      </c>
      <c r="K19" s="144" t="s">
        <v>119</v>
      </c>
      <c r="L19" s="144" t="s">
        <v>120</v>
      </c>
      <c r="M19" s="144" t="s">
        <v>119</v>
      </c>
      <c r="N19" s="144" t="s">
        <v>117</v>
      </c>
      <c r="O19" s="144" t="s">
        <v>117</v>
      </c>
      <c r="P19" s="144" t="s">
        <v>121</v>
      </c>
      <c r="Q19" s="144" t="s">
        <v>122</v>
      </c>
      <c r="R19" s="144" t="s">
        <v>123</v>
      </c>
      <c r="S19" s="144" t="s">
        <v>124</v>
      </c>
      <c r="T19" s="145" t="s">
        <v>125</v>
      </c>
      <c r="U19" s="45">
        <v>-2.358277608760151</v>
      </c>
      <c r="V19" s="87">
        <v>12.974916595296015</v>
      </c>
      <c r="W19" s="87">
        <v>28.189094663001235</v>
      </c>
      <c r="X19" s="87">
        <v>0.2531761903115548</v>
      </c>
      <c r="Y19" s="87">
        <v>6.703417942201773</v>
      </c>
      <c r="Z19" s="87">
        <v>-22.795646788906744</v>
      </c>
    </row>
    <row r="20" spans="1:26" ht="12" customHeight="1">
      <c r="A20" s="141" t="s">
        <v>137</v>
      </c>
      <c r="B20" s="87">
        <v>-2.1625310251512153</v>
      </c>
      <c r="C20" s="87">
        <v>43.71856128696374</v>
      </c>
      <c r="D20" s="87">
        <v>35.01037443845243</v>
      </c>
      <c r="E20" s="87">
        <v>54.932798799031346</v>
      </c>
      <c r="F20" s="87">
        <v>-7.8259540169773985</v>
      </c>
      <c r="G20" s="87">
        <v>4.30034422305019</v>
      </c>
      <c r="H20" s="45"/>
      <c r="I20" s="144" t="s">
        <v>117</v>
      </c>
      <c r="J20" s="144" t="s">
        <v>118</v>
      </c>
      <c r="K20" s="144" t="s">
        <v>119</v>
      </c>
      <c r="L20" s="144" t="s">
        <v>120</v>
      </c>
      <c r="M20" s="144" t="s">
        <v>119</v>
      </c>
      <c r="N20" s="144" t="s">
        <v>117</v>
      </c>
      <c r="O20" s="144" t="s">
        <v>117</v>
      </c>
      <c r="P20" s="144" t="s">
        <v>121</v>
      </c>
      <c r="Q20" s="144" t="s">
        <v>122</v>
      </c>
      <c r="R20" s="144" t="s">
        <v>123</v>
      </c>
      <c r="S20" s="144" t="s">
        <v>124</v>
      </c>
      <c r="T20" s="145" t="s">
        <v>125</v>
      </c>
      <c r="U20" s="45">
        <v>-3.877086080099701</v>
      </c>
      <c r="V20" s="87">
        <v>24.440033882031308</v>
      </c>
      <c r="W20" s="87">
        <v>62.20176143405958</v>
      </c>
      <c r="X20" s="87">
        <v>-5.738692956930502</v>
      </c>
      <c r="Y20" s="87">
        <v>2.795765084342916</v>
      </c>
      <c r="Z20" s="87">
        <v>-39.78190419358795</v>
      </c>
    </row>
    <row r="21" spans="1:26" ht="12" customHeight="1">
      <c r="A21" s="141" t="s">
        <v>138</v>
      </c>
      <c r="B21" s="87">
        <v>-4.780198159392235</v>
      </c>
      <c r="C21" s="87">
        <v>17.19230666997651</v>
      </c>
      <c r="D21" s="87">
        <v>17.122557017093285</v>
      </c>
      <c r="E21" s="87">
        <v>35.69946296755888</v>
      </c>
      <c r="F21" s="87">
        <v>-0.046235559610285915</v>
      </c>
      <c r="G21" s="87">
        <v>11.507317266951711</v>
      </c>
      <c r="H21" s="45"/>
      <c r="I21" s="144" t="s">
        <v>117</v>
      </c>
      <c r="J21" s="144" t="s">
        <v>118</v>
      </c>
      <c r="K21" s="144" t="s">
        <v>119</v>
      </c>
      <c r="L21" s="144" t="s">
        <v>120</v>
      </c>
      <c r="M21" s="144" t="s">
        <v>119</v>
      </c>
      <c r="N21" s="144" t="s">
        <v>117</v>
      </c>
      <c r="O21" s="144" t="s">
        <v>117</v>
      </c>
      <c r="P21" s="144" t="s">
        <v>121</v>
      </c>
      <c r="Q21" s="144" t="s">
        <v>122</v>
      </c>
      <c r="R21" s="144" t="s">
        <v>123</v>
      </c>
      <c r="S21" s="144" t="s">
        <v>124</v>
      </c>
      <c r="T21" s="145" t="s">
        <v>125</v>
      </c>
      <c r="U21" s="45">
        <v>-7.246814400575796</v>
      </c>
      <c r="V21" s="87">
        <v>14.215412433201635</v>
      </c>
      <c r="W21" s="87">
        <v>38.077888285406814</v>
      </c>
      <c r="X21" s="87">
        <v>1.073966490836975</v>
      </c>
      <c r="Y21" s="87">
        <v>11.80460158952419</v>
      </c>
      <c r="Z21" s="87">
        <v>-28.784315667595283</v>
      </c>
    </row>
    <row r="22" spans="1:26" ht="12" customHeight="1">
      <c r="A22" s="141" t="s">
        <v>139</v>
      </c>
      <c r="B22" s="87">
        <v>-5.316975637070986</v>
      </c>
      <c r="C22" s="87">
        <v>8.816362966655934</v>
      </c>
      <c r="D22" s="87">
        <v>7.481745998614997</v>
      </c>
      <c r="E22" s="87">
        <v>20.578977616606075</v>
      </c>
      <c r="F22" s="87">
        <v>5.156322567973715</v>
      </c>
      <c r="G22" s="87">
        <v>3.9741595178846456</v>
      </c>
      <c r="H22" s="45"/>
      <c r="I22" s="144" t="s">
        <v>117</v>
      </c>
      <c r="J22" s="144" t="s">
        <v>118</v>
      </c>
      <c r="K22" s="144" t="s">
        <v>119</v>
      </c>
      <c r="L22" s="144" t="s">
        <v>120</v>
      </c>
      <c r="M22" s="144" t="s">
        <v>119</v>
      </c>
      <c r="N22" s="144" t="s">
        <v>117</v>
      </c>
      <c r="O22" s="144" t="s">
        <v>117</v>
      </c>
      <c r="P22" s="144" t="s">
        <v>121</v>
      </c>
      <c r="Q22" s="144" t="s">
        <v>122</v>
      </c>
      <c r="R22" s="144" t="s">
        <v>123</v>
      </c>
      <c r="S22" s="144" t="s">
        <v>124</v>
      </c>
      <c r="T22" s="145" t="s">
        <v>125</v>
      </c>
      <c r="U22" s="45">
        <v>-6.66347922653916</v>
      </c>
      <c r="V22" s="87">
        <v>7.051692126078435</v>
      </c>
      <c r="W22" s="87">
        <v>20.005773001319117</v>
      </c>
      <c r="X22" s="87">
        <v>6.347882869151267</v>
      </c>
      <c r="Y22" s="87">
        <v>3.1507221994566237</v>
      </c>
      <c r="Z22" s="87">
        <v>-17.45616304407408</v>
      </c>
    </row>
    <row r="23" spans="1:26" ht="12" customHeight="1">
      <c r="A23" s="141" t="s">
        <v>140</v>
      </c>
      <c r="B23" s="87">
        <v>3.973273002108102</v>
      </c>
      <c r="C23" s="87">
        <v>3.7013926563576938</v>
      </c>
      <c r="D23" s="87">
        <v>10.189389950607453</v>
      </c>
      <c r="E23" s="87">
        <v>12.363018596266894</v>
      </c>
      <c r="F23" s="87">
        <v>5.347406041119118</v>
      </c>
      <c r="G23" s="87">
        <v>10.881032850830575</v>
      </c>
      <c r="H23" s="45"/>
      <c r="I23" s="144" t="s">
        <v>117</v>
      </c>
      <c r="J23" s="144" t="s">
        <v>118</v>
      </c>
      <c r="K23" s="144" t="s">
        <v>119</v>
      </c>
      <c r="L23" s="144" t="s">
        <v>120</v>
      </c>
      <c r="M23" s="144" t="s">
        <v>119</v>
      </c>
      <c r="N23" s="144" t="s">
        <v>117</v>
      </c>
      <c r="O23" s="144" t="s">
        <v>117</v>
      </c>
      <c r="P23" s="144" t="s">
        <v>121</v>
      </c>
      <c r="Q23" s="144" t="s">
        <v>122</v>
      </c>
      <c r="R23" s="144" t="s">
        <v>123</v>
      </c>
      <c r="S23" s="144" t="s">
        <v>124</v>
      </c>
      <c r="T23" s="145" t="s">
        <v>125</v>
      </c>
      <c r="U23" s="45">
        <v>4.285374443097956</v>
      </c>
      <c r="V23" s="87">
        <v>10.336208460622597</v>
      </c>
      <c r="W23" s="87">
        <v>10.95184647702807</v>
      </c>
      <c r="X23" s="87">
        <v>6.128974259637965</v>
      </c>
      <c r="Y23" s="87">
        <v>10.51183960632127</v>
      </c>
      <c r="Z23" s="87">
        <v>-3.57655215143593</v>
      </c>
    </row>
    <row r="24" spans="1:26" ht="12" customHeight="1">
      <c r="A24" s="141" t="s">
        <v>141</v>
      </c>
      <c r="B24" s="87">
        <v>-4.776800862721359</v>
      </c>
      <c r="C24" s="87">
        <v>12.21195772740009</v>
      </c>
      <c r="D24" s="87">
        <v>18.232175191210587</v>
      </c>
      <c r="E24" s="87">
        <v>31.1479909150124</v>
      </c>
      <c r="F24" s="87">
        <v>13.093830186818252</v>
      </c>
      <c r="G24" s="87">
        <v>2.9525942823323703</v>
      </c>
      <c r="H24" s="45"/>
      <c r="I24" s="144" t="s">
        <v>117</v>
      </c>
      <c r="J24" s="144" t="s">
        <v>118</v>
      </c>
      <c r="K24" s="144" t="s">
        <v>119</v>
      </c>
      <c r="L24" s="144" t="s">
        <v>120</v>
      </c>
      <c r="M24" s="144" t="s">
        <v>119</v>
      </c>
      <c r="N24" s="144" t="s">
        <v>117</v>
      </c>
      <c r="O24" s="144" t="s">
        <v>117</v>
      </c>
      <c r="P24" s="144" t="s">
        <v>121</v>
      </c>
      <c r="Q24" s="144" t="s">
        <v>122</v>
      </c>
      <c r="R24" s="144" t="s">
        <v>123</v>
      </c>
      <c r="S24" s="144" t="s">
        <v>124</v>
      </c>
      <c r="T24" s="144" t="s">
        <v>125</v>
      </c>
      <c r="U24" s="45">
        <v>-5.67618079445181</v>
      </c>
      <c r="V24" s="87">
        <v>18.232175191210587</v>
      </c>
      <c r="W24" s="87">
        <v>31.1479909150124</v>
      </c>
      <c r="X24" s="87">
        <v>13.093830186818252</v>
      </c>
      <c r="Y24" s="87">
        <v>2.9525942823323703</v>
      </c>
      <c r="Z24" s="87">
        <v>-11.353056029839138</v>
      </c>
    </row>
    <row r="25" spans="1:26" ht="15.75" customHeight="1">
      <c r="A25" s="141" t="s">
        <v>209</v>
      </c>
      <c r="B25" s="87" t="s">
        <v>261</v>
      </c>
      <c r="C25" s="87">
        <v>2.729196189869583</v>
      </c>
      <c r="D25" s="87">
        <v>13.390059246106944</v>
      </c>
      <c r="E25" s="87">
        <v>12.337580030976667</v>
      </c>
      <c r="F25" s="87">
        <v>11.749554291822875</v>
      </c>
      <c r="G25" s="87">
        <v>8.319230039510671</v>
      </c>
      <c r="H25" s="45"/>
      <c r="I25" s="144" t="s">
        <v>117</v>
      </c>
      <c r="J25" s="144" t="s">
        <v>118</v>
      </c>
      <c r="K25" s="144" t="s">
        <v>119</v>
      </c>
      <c r="L25" s="144" t="s">
        <v>120</v>
      </c>
      <c r="M25" s="144" t="s">
        <v>119</v>
      </c>
      <c r="N25" s="144" t="s">
        <v>117</v>
      </c>
      <c r="O25" s="144" t="s">
        <v>117</v>
      </c>
      <c r="P25" s="144" t="s">
        <v>121</v>
      </c>
      <c r="Q25" s="144" t="s">
        <v>122</v>
      </c>
      <c r="R25" s="144" t="s">
        <v>123</v>
      </c>
      <c r="S25" s="145" t="s">
        <v>124</v>
      </c>
      <c r="T25" s="145" t="s">
        <v>125</v>
      </c>
      <c r="U25" s="45">
        <v>-1.8639770317801663</v>
      </c>
      <c r="V25" s="87">
        <v>11.820221085564725</v>
      </c>
      <c r="W25" s="87">
        <v>12.130629074734074</v>
      </c>
      <c r="X25" s="87">
        <v>13.531161911003437</v>
      </c>
      <c r="Y25" s="87">
        <v>8.785005932236473</v>
      </c>
      <c r="Z25" s="87">
        <v>6.891747297364887</v>
      </c>
    </row>
    <row r="26" spans="1:26" ht="12" customHeight="1">
      <c r="A26" s="141" t="s">
        <v>208</v>
      </c>
      <c r="B26" s="87" t="s">
        <v>261</v>
      </c>
      <c r="C26" s="87">
        <v>9.300438235635752</v>
      </c>
      <c r="D26" s="87">
        <v>19.664024081809288</v>
      </c>
      <c r="E26" s="87">
        <v>9.368185654114853</v>
      </c>
      <c r="F26" s="87">
        <v>6.68293404024503</v>
      </c>
      <c r="G26" s="87">
        <v>12.499116805341018</v>
      </c>
      <c r="H26" s="45"/>
      <c r="I26" s="144" t="s">
        <v>117</v>
      </c>
      <c r="J26" s="144" t="s">
        <v>118</v>
      </c>
      <c r="K26" s="144" t="s">
        <v>119</v>
      </c>
      <c r="L26" s="144" t="s">
        <v>120</v>
      </c>
      <c r="M26" s="144" t="s">
        <v>119</v>
      </c>
      <c r="N26" s="144" t="s">
        <v>117</v>
      </c>
      <c r="O26" s="144" t="s">
        <v>117</v>
      </c>
      <c r="P26" s="144" t="s">
        <v>121</v>
      </c>
      <c r="Q26" s="144" t="s">
        <v>122</v>
      </c>
      <c r="R26" s="144" t="s">
        <v>123</v>
      </c>
      <c r="S26" s="145" t="s">
        <v>124</v>
      </c>
      <c r="T26" s="145" t="s">
        <v>125</v>
      </c>
      <c r="U26" s="45">
        <v>-3.0357362846702216</v>
      </c>
      <c r="V26" s="87">
        <v>17.166250200493167</v>
      </c>
      <c r="W26" s="87">
        <v>10.01748969997385</v>
      </c>
      <c r="X26" s="87">
        <v>8.802913473238561</v>
      </c>
      <c r="Y26" s="87">
        <v>12.59682892556539</v>
      </c>
      <c r="Z26" s="87">
        <v>3.3794515534363683</v>
      </c>
    </row>
    <row r="27" spans="1:26" ht="12" customHeight="1">
      <c r="A27" s="141" t="s">
        <v>210</v>
      </c>
      <c r="B27" s="87" t="s">
        <v>261</v>
      </c>
      <c r="C27" s="87">
        <v>2.467217786117388</v>
      </c>
      <c r="D27" s="87">
        <v>6.197591124143287</v>
      </c>
      <c r="E27" s="87">
        <v>9.012827975206676</v>
      </c>
      <c r="F27" s="87">
        <v>5.443899741197541</v>
      </c>
      <c r="G27" s="87">
        <v>8.32992700312954</v>
      </c>
      <c r="H27" s="45"/>
      <c r="I27" s="144" t="s">
        <v>117</v>
      </c>
      <c r="J27" s="144" t="s">
        <v>118</v>
      </c>
      <c r="K27" s="144" t="s">
        <v>119</v>
      </c>
      <c r="L27" s="144" t="s">
        <v>120</v>
      </c>
      <c r="M27" s="144" t="s">
        <v>119</v>
      </c>
      <c r="N27" s="144" t="s">
        <v>117</v>
      </c>
      <c r="O27" s="144" t="s">
        <v>117</v>
      </c>
      <c r="P27" s="144" t="s">
        <v>121</v>
      </c>
      <c r="Q27" s="144" t="s">
        <v>122</v>
      </c>
      <c r="R27" s="144" t="s">
        <v>123</v>
      </c>
      <c r="S27" s="145" t="s">
        <v>124</v>
      </c>
      <c r="T27" s="145" t="s">
        <v>125</v>
      </c>
      <c r="U27" s="45">
        <v>-0.9203081834209144</v>
      </c>
      <c r="V27" s="87">
        <v>5.425572624328694</v>
      </c>
      <c r="W27" s="87">
        <v>8.729042096278562</v>
      </c>
      <c r="X27" s="87">
        <v>5.734322875938645</v>
      </c>
      <c r="Y27" s="87">
        <v>8.967421012895073</v>
      </c>
      <c r="Z27" s="87">
        <v>-1.9830861871752745</v>
      </c>
    </row>
    <row r="28" spans="1:26" ht="15.75" customHeight="1">
      <c r="A28" s="141" t="s">
        <v>142</v>
      </c>
      <c r="B28" s="87">
        <v>25.758679291090075</v>
      </c>
      <c r="C28" s="87">
        <v>12.693050193050198</v>
      </c>
      <c r="D28" s="87">
        <v>1.5631691648822112</v>
      </c>
      <c r="E28" s="87">
        <v>5.031976948485493</v>
      </c>
      <c r="F28" s="87">
        <v>-6.182669789227191</v>
      </c>
      <c r="G28" s="87">
        <v>14.414093145995281</v>
      </c>
      <c r="H28" s="45"/>
      <c r="I28" s="144" t="s">
        <v>117</v>
      </c>
      <c r="J28" s="144" t="s">
        <v>118</v>
      </c>
      <c r="K28" s="144" t="s">
        <v>119</v>
      </c>
      <c r="L28" s="144" t="s">
        <v>120</v>
      </c>
      <c r="M28" s="144" t="s">
        <v>119</v>
      </c>
      <c r="N28" s="144" t="s">
        <v>117</v>
      </c>
      <c r="O28" s="144" t="s">
        <v>117</v>
      </c>
      <c r="P28" s="144" t="s">
        <v>121</v>
      </c>
      <c r="Q28" s="144" t="s">
        <v>122</v>
      </c>
      <c r="R28" s="144" t="s">
        <v>123</v>
      </c>
      <c r="S28" s="144" t="s">
        <v>124</v>
      </c>
      <c r="T28" s="144" t="s">
        <v>125</v>
      </c>
      <c r="U28" s="45">
        <v>25.758679291090075</v>
      </c>
      <c r="V28" s="87">
        <v>1.5631691648822112</v>
      </c>
      <c r="W28" s="87">
        <v>5.031976948485493</v>
      </c>
      <c r="X28" s="87">
        <v>-6.182669789227191</v>
      </c>
      <c r="Y28" s="87">
        <v>14.414093145995281</v>
      </c>
      <c r="Z28" s="87">
        <v>-45.6426879441466</v>
      </c>
    </row>
    <row r="29" spans="1:26" ht="12" customHeight="1">
      <c r="A29" s="141" t="s">
        <v>143</v>
      </c>
      <c r="B29" s="87" t="s">
        <v>261</v>
      </c>
      <c r="C29" s="87">
        <v>5.302964444058048</v>
      </c>
      <c r="D29" s="87">
        <v>5.770659621893827</v>
      </c>
      <c r="E29" s="87">
        <v>8.796440836715604</v>
      </c>
      <c r="F29" s="87">
        <v>4.519692947844177</v>
      </c>
      <c r="G29" s="87">
        <v>11.11263641979545</v>
      </c>
      <c r="H29" s="45"/>
      <c r="I29" s="144" t="s">
        <v>117</v>
      </c>
      <c r="J29" s="144" t="s">
        <v>118</v>
      </c>
      <c r="K29" s="144" t="s">
        <v>119</v>
      </c>
      <c r="L29" s="144" t="s">
        <v>120</v>
      </c>
      <c r="M29" s="144" t="s">
        <v>119</v>
      </c>
      <c r="N29" s="144" t="s">
        <v>117</v>
      </c>
      <c r="O29" s="144" t="s">
        <v>117</v>
      </c>
      <c r="P29" s="144" t="s">
        <v>121</v>
      </c>
      <c r="Q29" s="144" t="s">
        <v>122</v>
      </c>
      <c r="R29" s="144" t="s">
        <v>123</v>
      </c>
      <c r="S29" s="144" t="s">
        <v>124</v>
      </c>
      <c r="T29" s="144" t="s">
        <v>125</v>
      </c>
      <c r="U29" s="45">
        <v>-10.711553746402913</v>
      </c>
      <c r="V29" s="87">
        <v>5.770659621893827</v>
      </c>
      <c r="W29" s="87">
        <v>8.796440836715604</v>
      </c>
      <c r="X29" s="87">
        <v>4.519692947844177</v>
      </c>
      <c r="Y29" s="87">
        <v>11.11263641979545</v>
      </c>
      <c r="Z29" s="87">
        <v>0.50654806029155</v>
      </c>
    </row>
    <row r="30" spans="1:26" ht="12" customHeight="1">
      <c r="A30" s="141" t="s">
        <v>144</v>
      </c>
      <c r="B30" s="87" t="s">
        <v>261</v>
      </c>
      <c r="C30" s="87">
        <v>1.3071412746473925</v>
      </c>
      <c r="D30" s="87">
        <v>3.433445108616411</v>
      </c>
      <c r="E30" s="87">
        <v>8.527732750722379</v>
      </c>
      <c r="F30" s="87">
        <v>7.721280602636554</v>
      </c>
      <c r="G30" s="87">
        <v>6.299734748010593</v>
      </c>
      <c r="H30" s="45"/>
      <c r="I30" s="144" t="s">
        <v>117</v>
      </c>
      <c r="J30" s="144" t="s">
        <v>118</v>
      </c>
      <c r="K30" s="144" t="s">
        <v>119</v>
      </c>
      <c r="L30" s="144" t="s">
        <v>120</v>
      </c>
      <c r="M30" s="144" t="s">
        <v>119</v>
      </c>
      <c r="N30" s="144" t="s">
        <v>117</v>
      </c>
      <c r="O30" s="144" t="s">
        <v>117</v>
      </c>
      <c r="P30" s="144" t="s">
        <v>121</v>
      </c>
      <c r="Q30" s="144" t="s">
        <v>122</v>
      </c>
      <c r="R30" s="144" t="s">
        <v>123</v>
      </c>
      <c r="S30" s="144" t="s">
        <v>124</v>
      </c>
      <c r="T30" s="144" t="s">
        <v>125</v>
      </c>
      <c r="U30" s="45">
        <v>-16.165595972801697</v>
      </c>
      <c r="V30" s="87">
        <v>3.433445108616411</v>
      </c>
      <c r="W30" s="87">
        <v>8.527732750722379</v>
      </c>
      <c r="X30" s="87">
        <v>7.721280602636554</v>
      </c>
      <c r="Y30" s="87">
        <v>6.299734748010593</v>
      </c>
      <c r="Z30" s="87">
        <v>2.994385527136629</v>
      </c>
    </row>
    <row r="31" spans="1:26" ht="15.75" customHeight="1">
      <c r="A31" s="141" t="s">
        <v>145</v>
      </c>
      <c r="B31" s="87">
        <v>-5.9090909090909065</v>
      </c>
      <c r="C31" s="87">
        <v>48.62731236008014</v>
      </c>
      <c r="D31" s="87">
        <v>30.81496749643253</v>
      </c>
      <c r="E31" s="87">
        <v>57.166232349554576</v>
      </c>
      <c r="F31" s="87">
        <v>-10.850620806663073</v>
      </c>
      <c r="G31" s="87">
        <v>-2.2361591695501772</v>
      </c>
      <c r="H31" s="45"/>
      <c r="I31" s="144" t="s">
        <v>117</v>
      </c>
      <c r="J31" s="144" t="s">
        <v>118</v>
      </c>
      <c r="K31" s="144" t="s">
        <v>119</v>
      </c>
      <c r="L31" s="144" t="s">
        <v>120</v>
      </c>
      <c r="M31" s="144" t="s">
        <v>119</v>
      </c>
      <c r="N31" s="144" t="s">
        <v>117</v>
      </c>
      <c r="O31" s="144" t="s">
        <v>117</v>
      </c>
      <c r="P31" s="144" t="s">
        <v>121</v>
      </c>
      <c r="Q31" s="144" t="s">
        <v>122</v>
      </c>
      <c r="R31" s="144" t="s">
        <v>123</v>
      </c>
      <c r="S31" s="144" t="s">
        <v>124</v>
      </c>
      <c r="T31" s="144" t="s">
        <v>125</v>
      </c>
      <c r="U31" s="45">
        <v>-7.2050121823877475</v>
      </c>
      <c r="V31" s="87">
        <v>30.81496749643253</v>
      </c>
      <c r="W31" s="87">
        <v>57.166232349554576</v>
      </c>
      <c r="X31" s="87">
        <v>-10.850620806663073</v>
      </c>
      <c r="Y31" s="87">
        <v>-2.2361591695501772</v>
      </c>
      <c r="Z31" s="87">
        <v>-45.54705127637925</v>
      </c>
    </row>
    <row r="32" spans="1:26" ht="12" customHeight="1">
      <c r="A32" s="141" t="s">
        <v>146</v>
      </c>
      <c r="B32" s="87">
        <v>132.06011271133374</v>
      </c>
      <c r="C32" s="87">
        <v>46.14139233675121</v>
      </c>
      <c r="D32" s="87">
        <v>28.59121122599703</v>
      </c>
      <c r="E32" s="87">
        <v>58.905879819082486</v>
      </c>
      <c r="F32" s="87">
        <v>-12.320412035782056</v>
      </c>
      <c r="G32" s="87">
        <v>-4.5962796928943135</v>
      </c>
      <c r="H32" s="45"/>
      <c r="I32" s="144" t="s">
        <v>117</v>
      </c>
      <c r="J32" s="144" t="s">
        <v>118</v>
      </c>
      <c r="K32" s="144" t="s">
        <v>119</v>
      </c>
      <c r="L32" s="144" t="s">
        <v>120</v>
      </c>
      <c r="M32" s="144" t="s">
        <v>119</v>
      </c>
      <c r="N32" s="144" t="s">
        <v>117</v>
      </c>
      <c r="O32" s="144" t="s">
        <v>117</v>
      </c>
      <c r="P32" s="144" t="s">
        <v>121</v>
      </c>
      <c r="Q32" s="144" t="s">
        <v>122</v>
      </c>
      <c r="R32" s="144" t="s">
        <v>123</v>
      </c>
      <c r="S32" s="144" t="s">
        <v>124</v>
      </c>
      <c r="T32" s="144" t="s">
        <v>125</v>
      </c>
      <c r="U32" s="45">
        <v>-5.089334055224697</v>
      </c>
      <c r="V32" s="87">
        <v>28.59121122599703</v>
      </c>
      <c r="W32" s="87">
        <v>58.905879819082486</v>
      </c>
      <c r="X32" s="87">
        <v>-12.320412035782056</v>
      </c>
      <c r="Y32" s="87">
        <v>-4.5962796928943135</v>
      </c>
      <c r="Z32" s="87">
        <v>-43.66729678638941</v>
      </c>
    </row>
    <row r="33" spans="1:26" ht="12" customHeight="1">
      <c r="A33" s="141" t="s">
        <v>147</v>
      </c>
      <c r="B33" s="87">
        <v>-14.895182052225081</v>
      </c>
      <c r="C33" s="87">
        <v>42.39412273120138</v>
      </c>
      <c r="D33" s="87">
        <v>21.072331815882663</v>
      </c>
      <c r="E33" s="87">
        <v>50.9024064171123</v>
      </c>
      <c r="F33" s="87">
        <v>-5.155038759689916</v>
      </c>
      <c r="G33" s="87">
        <v>-6.929768229318697</v>
      </c>
      <c r="H33" s="45"/>
      <c r="I33" s="144" t="s">
        <v>117</v>
      </c>
      <c r="J33" s="144" t="s">
        <v>118</v>
      </c>
      <c r="K33" s="144" t="s">
        <v>119</v>
      </c>
      <c r="L33" s="144" t="s">
        <v>120</v>
      </c>
      <c r="M33" s="144" t="s">
        <v>119</v>
      </c>
      <c r="N33" s="144" t="s">
        <v>117</v>
      </c>
      <c r="O33" s="144" t="s">
        <v>117</v>
      </c>
      <c r="P33" s="144" t="s">
        <v>121</v>
      </c>
      <c r="Q33" s="144" t="s">
        <v>122</v>
      </c>
      <c r="R33" s="144" t="s">
        <v>123</v>
      </c>
      <c r="S33" s="144" t="s">
        <v>124</v>
      </c>
      <c r="T33" s="144" t="s">
        <v>125</v>
      </c>
      <c r="U33" s="45">
        <v>-5.435250250968011</v>
      </c>
      <c r="V33" s="87">
        <v>21.072331815882663</v>
      </c>
      <c r="W33" s="87">
        <v>50.9024064171123</v>
      </c>
      <c r="X33" s="87">
        <v>-5.155038759689916</v>
      </c>
      <c r="Y33" s="87">
        <v>-6.929768229318697</v>
      </c>
      <c r="Z33" s="87">
        <v>-43.338351524275495</v>
      </c>
    </row>
    <row r="34" spans="1:26" ht="20.25" customHeight="1">
      <c r="A34" s="168"/>
      <c r="B34" s="87"/>
      <c r="C34" s="87"/>
      <c r="D34" s="87"/>
      <c r="E34" s="87"/>
      <c r="F34" s="87"/>
      <c r="G34" s="87"/>
      <c r="H34" s="87"/>
      <c r="I34" s="75"/>
      <c r="J34" s="75"/>
      <c r="K34" s="75"/>
      <c r="L34" s="75"/>
      <c r="M34" s="75"/>
      <c r="N34" s="75"/>
      <c r="O34" s="75"/>
      <c r="P34" s="75"/>
      <c r="Q34" s="75"/>
      <c r="R34" s="75"/>
      <c r="S34" s="75"/>
      <c r="T34" s="75"/>
      <c r="U34" s="45"/>
      <c r="V34" s="87"/>
      <c r="W34" s="87"/>
      <c r="X34" s="87"/>
      <c r="Y34" s="87"/>
      <c r="Z34" s="87"/>
    </row>
    <row r="35" spans="1:26" s="17" customFormat="1" ht="24" customHeight="1">
      <c r="A35" s="304" t="s">
        <v>331</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row>
    <row r="36" spans="1:26" ht="12.75" customHeight="1">
      <c r="A36" s="304" t="s">
        <v>296</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row>
    <row r="37" spans="1:26" ht="12.75" customHeight="1">
      <c r="A37" s="294" t="s">
        <v>322</v>
      </c>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row>
    <row r="38" spans="23:25" ht="12.75">
      <c r="W38" s="15"/>
      <c r="X38" s="15"/>
      <c r="Y38" s="15"/>
    </row>
  </sheetData>
  <mergeCells count="7">
    <mergeCell ref="A35:Z35"/>
    <mergeCell ref="A36:Z36"/>
    <mergeCell ref="A37:Z37"/>
    <mergeCell ref="A1:C1"/>
    <mergeCell ref="B4:G4"/>
    <mergeCell ref="I4:T4"/>
    <mergeCell ref="I3:Z3"/>
  </mergeCells>
  <printOptions/>
  <pageMargins left="0.28" right="0.22"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P50"/>
  <sheetViews>
    <sheetView showGridLines="0" workbookViewId="0" topLeftCell="A1">
      <pane xSplit="1" ySplit="4" topLeftCell="D5" activePane="bottomRight" state="frozen"/>
      <selection pane="topLeft" activeCell="A1" sqref="A1"/>
      <selection pane="topRight" activeCell="B1" sqref="B1"/>
      <selection pane="bottomLeft" activeCell="A4" sqref="A4"/>
      <selection pane="bottomRight" activeCell="A1" sqref="A1:I1"/>
    </sheetView>
  </sheetViews>
  <sheetFormatPr defaultColWidth="9.140625" defaultRowHeight="11.25" customHeight="1"/>
  <cols>
    <col min="1" max="1" width="21.28125" style="13" customWidth="1"/>
    <col min="2" max="13" width="7.7109375" style="140" customWidth="1"/>
    <col min="14" max="15" width="7.7109375" style="13" customWidth="1"/>
    <col min="16" max="16" width="8.7109375" style="217" customWidth="1"/>
    <col min="17" max="16384" width="9.140625" style="13" customWidth="1"/>
  </cols>
  <sheetData>
    <row r="1" spans="1:9" ht="12.75" customHeight="1">
      <c r="A1" s="307" t="s">
        <v>321</v>
      </c>
      <c r="B1" s="308"/>
      <c r="C1" s="308"/>
      <c r="D1" s="308"/>
      <c r="E1" s="308"/>
      <c r="F1" s="308"/>
      <c r="G1" s="308"/>
      <c r="H1" s="308"/>
      <c r="I1" s="308"/>
    </row>
    <row r="2" spans="1:16" s="40" customFormat="1" ht="12.75" customHeight="1">
      <c r="A2" s="318" t="s">
        <v>308</v>
      </c>
      <c r="B2" s="318"/>
      <c r="C2" s="318"/>
      <c r="D2" s="318"/>
      <c r="E2" s="318"/>
      <c r="F2" s="141"/>
      <c r="G2" s="141"/>
      <c r="H2" s="141"/>
      <c r="I2" s="141"/>
      <c r="J2" s="141"/>
      <c r="K2" s="140"/>
      <c r="L2" s="140"/>
      <c r="M2" s="74"/>
      <c r="N2" s="12"/>
      <c r="P2" s="215"/>
    </row>
    <row r="3" spans="1:16" s="40" customFormat="1" ht="12.75" customHeight="1">
      <c r="A3" s="120" t="s">
        <v>100</v>
      </c>
      <c r="B3" s="170"/>
      <c r="C3" s="170"/>
      <c r="D3" s="170"/>
      <c r="E3" s="170"/>
      <c r="F3" s="170"/>
      <c r="G3" s="170"/>
      <c r="H3" s="170"/>
      <c r="I3" s="170"/>
      <c r="J3" s="170"/>
      <c r="K3" s="170"/>
      <c r="L3" s="170"/>
      <c r="M3" s="171"/>
      <c r="N3" s="335" t="s">
        <v>197</v>
      </c>
      <c r="O3" s="335"/>
      <c r="P3" s="235" t="s">
        <v>335</v>
      </c>
    </row>
    <row r="4" spans="1:16" ht="21" customHeight="1">
      <c r="A4" s="142"/>
      <c r="B4" s="236">
        <v>1994</v>
      </c>
      <c r="C4" s="236">
        <v>1995</v>
      </c>
      <c r="D4" s="236">
        <v>1996</v>
      </c>
      <c r="E4" s="236">
        <v>1997</v>
      </c>
      <c r="F4" s="236">
        <v>1998</v>
      </c>
      <c r="G4" s="236">
        <v>1999</v>
      </c>
      <c r="H4" s="236">
        <v>2000</v>
      </c>
      <c r="I4" s="236">
        <v>2001</v>
      </c>
      <c r="J4" s="236">
        <v>2002</v>
      </c>
      <c r="K4" s="236">
        <v>2003</v>
      </c>
      <c r="L4" s="236">
        <v>2004</v>
      </c>
      <c r="M4" s="236">
        <v>2005</v>
      </c>
      <c r="N4" s="236">
        <v>2006</v>
      </c>
      <c r="O4" s="236">
        <v>2007</v>
      </c>
      <c r="P4" s="236">
        <v>2008</v>
      </c>
    </row>
    <row r="5" spans="1:16" ht="15" customHeight="1">
      <c r="A5" s="22" t="s">
        <v>298</v>
      </c>
      <c r="B5" s="237">
        <v>19662</v>
      </c>
      <c r="C5" s="237">
        <v>13355</v>
      </c>
      <c r="D5" s="237">
        <v>1200</v>
      </c>
      <c r="E5" s="237">
        <v>254</v>
      </c>
      <c r="F5" s="237">
        <v>-25019</v>
      </c>
      <c r="G5" s="237">
        <v>-22382</v>
      </c>
      <c r="H5" s="237">
        <v>-37479.2</v>
      </c>
      <c r="I5" s="237">
        <v>-6124.299999999988</v>
      </c>
      <c r="J5" s="237">
        <v>14081.9</v>
      </c>
      <c r="K5" s="237">
        <v>-15899.9</v>
      </c>
      <c r="L5" s="237">
        <v>-37786.817136999976</v>
      </c>
      <c r="M5" s="237">
        <v>-94539.43089900012</v>
      </c>
      <c r="N5" s="237">
        <v>-158461.47308599995</v>
      </c>
      <c r="O5" s="237">
        <v>-90058.72716099996</v>
      </c>
      <c r="P5" s="237">
        <v>-42598.6</v>
      </c>
    </row>
    <row r="6" spans="1:16" ht="15" customHeight="1">
      <c r="A6" s="64" t="s">
        <v>229</v>
      </c>
      <c r="B6" s="237">
        <v>112654</v>
      </c>
      <c r="C6" s="237">
        <v>116606</v>
      </c>
      <c r="D6" s="237">
        <v>125689</v>
      </c>
      <c r="E6" s="237">
        <v>131213</v>
      </c>
      <c r="F6" s="237">
        <v>136592</v>
      </c>
      <c r="G6" s="237">
        <v>144928</v>
      </c>
      <c r="H6" s="237">
        <v>149272.8</v>
      </c>
      <c r="I6" s="237">
        <v>196393.7</v>
      </c>
      <c r="J6" s="237">
        <v>204302.9</v>
      </c>
      <c r="K6" s="237">
        <v>182580.1</v>
      </c>
      <c r="L6" s="237">
        <v>202373.2</v>
      </c>
      <c r="M6" s="237">
        <v>194355.4</v>
      </c>
      <c r="N6" s="237">
        <v>242740</v>
      </c>
      <c r="O6" s="237">
        <v>305096</v>
      </c>
      <c r="P6" s="237">
        <v>322492.6</v>
      </c>
    </row>
    <row r="7" spans="1:16" ht="11.25" customHeight="1">
      <c r="A7" s="65" t="s">
        <v>33</v>
      </c>
      <c r="B7" s="219">
        <v>84838</v>
      </c>
      <c r="C7" s="219">
        <v>83872</v>
      </c>
      <c r="D7" s="219">
        <v>92580</v>
      </c>
      <c r="E7" s="219">
        <v>93648</v>
      </c>
      <c r="F7" s="219">
        <v>99233</v>
      </c>
      <c r="G7" s="219">
        <v>97683</v>
      </c>
      <c r="H7" s="219">
        <v>94497.9</v>
      </c>
      <c r="I7" s="219">
        <v>121844.4</v>
      </c>
      <c r="J7" s="219">
        <v>128591.6</v>
      </c>
      <c r="K7" s="219">
        <v>113692.8</v>
      </c>
      <c r="L7" s="219">
        <v>121745.8</v>
      </c>
      <c r="M7" s="219">
        <v>110130.2</v>
      </c>
      <c r="N7" s="219">
        <v>124374.9</v>
      </c>
      <c r="O7" s="219">
        <v>127618.5</v>
      </c>
      <c r="P7" s="219">
        <v>115249.2</v>
      </c>
    </row>
    <row r="8" spans="1:16" ht="11.25" customHeight="1">
      <c r="A8" s="66" t="s">
        <v>230</v>
      </c>
      <c r="B8" s="219">
        <v>10833</v>
      </c>
      <c r="C8" s="219">
        <v>12305</v>
      </c>
      <c r="D8" s="219">
        <v>12105</v>
      </c>
      <c r="E8" s="219">
        <v>15197</v>
      </c>
      <c r="F8" s="219">
        <v>18416</v>
      </c>
      <c r="G8" s="219">
        <v>22538</v>
      </c>
      <c r="H8" s="219">
        <v>27690.7</v>
      </c>
      <c r="I8" s="219">
        <v>39361.4</v>
      </c>
      <c r="J8" s="219">
        <v>38582.6</v>
      </c>
      <c r="K8" s="219">
        <v>34252</v>
      </c>
      <c r="L8" s="219">
        <v>36487.3</v>
      </c>
      <c r="M8" s="219">
        <v>35997.2</v>
      </c>
      <c r="N8" s="219">
        <v>57027.4</v>
      </c>
      <c r="O8" s="219">
        <v>80266.5</v>
      </c>
      <c r="P8" s="219">
        <v>124151.3</v>
      </c>
    </row>
    <row r="9" spans="1:16" ht="11.25" customHeight="1">
      <c r="A9" s="67" t="s">
        <v>231</v>
      </c>
      <c r="B9" s="219">
        <v>3368</v>
      </c>
      <c r="C9" s="219">
        <v>4109</v>
      </c>
      <c r="D9" s="219">
        <v>4146</v>
      </c>
      <c r="E9" s="219">
        <v>5201</v>
      </c>
      <c r="F9" s="219">
        <v>2246</v>
      </c>
      <c r="G9" s="219">
        <v>6391</v>
      </c>
      <c r="H9" s="219">
        <v>3135.8</v>
      </c>
      <c r="I9" s="219">
        <v>3310.7</v>
      </c>
      <c r="J9" s="219">
        <v>2330</v>
      </c>
      <c r="K9" s="219">
        <v>1382.1</v>
      </c>
      <c r="L9" s="219">
        <v>786.9</v>
      </c>
      <c r="M9" s="219">
        <v>9644.9</v>
      </c>
      <c r="N9" s="219">
        <v>16090.9</v>
      </c>
      <c r="O9" s="219">
        <v>47670.4</v>
      </c>
      <c r="P9" s="219">
        <v>29151.8</v>
      </c>
    </row>
    <row r="10" spans="1:16" ht="11.25" customHeight="1">
      <c r="A10" s="67" t="s">
        <v>34</v>
      </c>
      <c r="B10" s="219">
        <v>13615</v>
      </c>
      <c r="C10" s="219">
        <v>16324</v>
      </c>
      <c r="D10" s="219">
        <v>16857</v>
      </c>
      <c r="E10" s="219">
        <v>17168</v>
      </c>
      <c r="F10" s="219">
        <v>16698</v>
      </c>
      <c r="G10" s="219">
        <v>18316</v>
      </c>
      <c r="H10" s="219">
        <v>23948.3</v>
      </c>
      <c r="I10" s="219">
        <v>31877.1</v>
      </c>
      <c r="J10" s="219">
        <v>34799.1</v>
      </c>
      <c r="K10" s="219">
        <v>33253.1</v>
      </c>
      <c r="L10" s="219">
        <v>43352.8</v>
      </c>
      <c r="M10" s="219">
        <v>38582.8</v>
      </c>
      <c r="N10" s="219">
        <v>45246.8</v>
      </c>
      <c r="O10" s="219">
        <v>49540.2</v>
      </c>
      <c r="P10" s="219">
        <v>53940.3</v>
      </c>
    </row>
    <row r="11" spans="1:16" ht="15" customHeight="1">
      <c r="A11" s="64" t="s">
        <v>232</v>
      </c>
      <c r="B11" s="237">
        <v>92992</v>
      </c>
      <c r="C11" s="237">
        <v>103251</v>
      </c>
      <c r="D11" s="237">
        <v>124489</v>
      </c>
      <c r="E11" s="237">
        <v>130959</v>
      </c>
      <c r="F11" s="237">
        <v>161611</v>
      </c>
      <c r="G11" s="237">
        <v>167310</v>
      </c>
      <c r="H11" s="237">
        <v>186752</v>
      </c>
      <c r="I11" s="237">
        <v>202518</v>
      </c>
      <c r="J11" s="237">
        <v>190221</v>
      </c>
      <c r="K11" s="237">
        <v>198480</v>
      </c>
      <c r="L11" s="237">
        <v>240160.017137</v>
      </c>
      <c r="M11" s="237">
        <v>288894.8308990001</v>
      </c>
      <c r="N11" s="237">
        <v>401201.47308599995</v>
      </c>
      <c r="O11" s="237">
        <v>395154.72716099996</v>
      </c>
      <c r="P11" s="237">
        <v>365091.2</v>
      </c>
    </row>
    <row r="12" spans="1:16" ht="11.25" customHeight="1">
      <c r="A12" s="65" t="s">
        <v>233</v>
      </c>
      <c r="B12" s="219">
        <v>19143</v>
      </c>
      <c r="C12" s="219">
        <v>22072</v>
      </c>
      <c r="D12" s="219">
        <v>28239</v>
      </c>
      <c r="E12" s="219">
        <v>32794</v>
      </c>
      <c r="F12" s="219">
        <v>42343</v>
      </c>
      <c r="G12" s="219">
        <v>41472</v>
      </c>
      <c r="H12" s="219">
        <v>44329.9</v>
      </c>
      <c r="I12" s="219">
        <v>44357.4</v>
      </c>
      <c r="J12" s="219">
        <v>38596.7</v>
      </c>
      <c r="K12" s="219">
        <v>46066.5</v>
      </c>
      <c r="L12" s="219">
        <v>52823.693893</v>
      </c>
      <c r="M12" s="219">
        <v>67199.442138</v>
      </c>
      <c r="N12" s="219">
        <v>96191.34198600001</v>
      </c>
      <c r="O12" s="219">
        <v>85979.837448</v>
      </c>
      <c r="P12" s="219">
        <v>74965.5</v>
      </c>
    </row>
    <row r="13" spans="1:16" ht="11.25" customHeight="1">
      <c r="A13" s="66" t="s">
        <v>234</v>
      </c>
      <c r="B13" s="219">
        <v>11734</v>
      </c>
      <c r="C13" s="219">
        <v>12883</v>
      </c>
      <c r="D13" s="219">
        <v>18204</v>
      </c>
      <c r="E13" s="219">
        <v>18065</v>
      </c>
      <c r="F13" s="219">
        <v>26018</v>
      </c>
      <c r="G13" s="219">
        <v>29370</v>
      </c>
      <c r="H13" s="219">
        <v>31914.4</v>
      </c>
      <c r="I13" s="219">
        <v>28257.9</v>
      </c>
      <c r="J13" s="219">
        <v>25942.6</v>
      </c>
      <c r="K13" s="219">
        <v>27034</v>
      </c>
      <c r="L13" s="219">
        <v>40013.231661000005</v>
      </c>
      <c r="M13" s="219">
        <v>58204.724694000004</v>
      </c>
      <c r="N13" s="219">
        <v>93321.609249</v>
      </c>
      <c r="O13" s="219">
        <v>83933.358733</v>
      </c>
      <c r="P13" s="219">
        <v>55367.2</v>
      </c>
    </row>
    <row r="14" spans="1:16" ht="11.25" customHeight="1">
      <c r="A14" s="66" t="s">
        <v>235</v>
      </c>
      <c r="B14" s="219">
        <v>7597</v>
      </c>
      <c r="C14" s="219">
        <v>7317</v>
      </c>
      <c r="D14" s="219">
        <v>9632</v>
      </c>
      <c r="E14" s="219">
        <v>9897</v>
      </c>
      <c r="F14" s="219">
        <v>8049</v>
      </c>
      <c r="G14" s="219">
        <v>8924</v>
      </c>
      <c r="H14" s="219">
        <v>17300</v>
      </c>
      <c r="I14" s="219">
        <v>17725.4</v>
      </c>
      <c r="J14" s="219">
        <v>15983.7</v>
      </c>
      <c r="K14" s="219">
        <v>15361.8</v>
      </c>
      <c r="L14" s="219">
        <v>21858.600544</v>
      </c>
      <c r="M14" s="219">
        <v>27028.230572</v>
      </c>
      <c r="N14" s="219">
        <v>34661.099148</v>
      </c>
      <c r="O14" s="219">
        <v>35138.873614</v>
      </c>
      <c r="P14" s="219">
        <v>43569.5</v>
      </c>
    </row>
    <row r="15" spans="1:16" ht="11.25" customHeight="1">
      <c r="A15" s="66" t="s">
        <v>320</v>
      </c>
      <c r="B15" s="219">
        <v>24766</v>
      </c>
      <c r="C15" s="219">
        <v>28852</v>
      </c>
      <c r="D15" s="219">
        <v>32929</v>
      </c>
      <c r="E15" s="219">
        <v>33557</v>
      </c>
      <c r="F15" s="219">
        <v>41237</v>
      </c>
      <c r="G15" s="219">
        <v>39078</v>
      </c>
      <c r="H15" s="219">
        <v>43355.2</v>
      </c>
      <c r="I15" s="219">
        <v>55583.5</v>
      </c>
      <c r="J15" s="219">
        <v>54116.2</v>
      </c>
      <c r="K15" s="219">
        <v>53036.3</v>
      </c>
      <c r="L15" s="219">
        <v>61085.599489</v>
      </c>
      <c r="M15" s="219">
        <v>69103.623588</v>
      </c>
      <c r="N15" s="219">
        <v>96908.016051</v>
      </c>
      <c r="O15" s="219">
        <v>102279.759969</v>
      </c>
      <c r="P15" s="219">
        <v>112761</v>
      </c>
    </row>
    <row r="16" spans="1:16" ht="11.25" customHeight="1">
      <c r="A16" s="66" t="s">
        <v>236</v>
      </c>
      <c r="B16" s="219">
        <v>20549</v>
      </c>
      <c r="C16" s="219">
        <v>21869</v>
      </c>
      <c r="D16" s="219">
        <v>24200</v>
      </c>
      <c r="E16" s="219">
        <v>25452</v>
      </c>
      <c r="F16" s="219">
        <v>29895</v>
      </c>
      <c r="G16" s="219">
        <v>33092</v>
      </c>
      <c r="H16" s="219">
        <v>35138.6</v>
      </c>
      <c r="I16" s="219">
        <v>39100.6</v>
      </c>
      <c r="J16" s="219">
        <v>37569.5</v>
      </c>
      <c r="K16" s="219">
        <v>39736.1</v>
      </c>
      <c r="L16" s="219">
        <v>43317.883522000004</v>
      </c>
      <c r="M16" s="219">
        <v>47335.027207</v>
      </c>
      <c r="N16" s="219">
        <v>56531.581217000006</v>
      </c>
      <c r="O16" s="219">
        <v>61633.76341</v>
      </c>
      <c r="P16" s="219">
        <v>52255.6</v>
      </c>
    </row>
    <row r="17" spans="1:16" ht="11.25" customHeight="1">
      <c r="A17" s="66" t="s">
        <v>34</v>
      </c>
      <c r="B17" s="219">
        <v>9203</v>
      </c>
      <c r="C17" s="219">
        <v>10258</v>
      </c>
      <c r="D17" s="219">
        <v>11285</v>
      </c>
      <c r="E17" s="219">
        <v>11194</v>
      </c>
      <c r="F17" s="219">
        <v>14069</v>
      </c>
      <c r="G17" s="219">
        <v>15374</v>
      </c>
      <c r="H17" s="219">
        <v>14713.9</v>
      </c>
      <c r="I17" s="219">
        <v>17493.2</v>
      </c>
      <c r="J17" s="219">
        <v>18012.3</v>
      </c>
      <c r="K17" s="219">
        <v>17245.3</v>
      </c>
      <c r="L17" s="219">
        <v>21061.008028</v>
      </c>
      <c r="M17" s="219">
        <v>20023.7827</v>
      </c>
      <c r="N17" s="219">
        <v>23587.825435</v>
      </c>
      <c r="O17" s="219">
        <v>26189.133987</v>
      </c>
      <c r="P17" s="219">
        <v>26172.4</v>
      </c>
    </row>
    <row r="18" spans="1:16" s="218" customFormat="1" ht="15" customHeight="1">
      <c r="A18" s="22" t="s">
        <v>148</v>
      </c>
      <c r="B18" s="237">
        <v>3143</v>
      </c>
      <c r="C18" s="237">
        <v>3169</v>
      </c>
      <c r="D18" s="237">
        <v>1880</v>
      </c>
      <c r="E18" s="237">
        <v>2682</v>
      </c>
      <c r="F18" s="238">
        <v>-822</v>
      </c>
      <c r="G18" s="237">
        <v>-6934</v>
      </c>
      <c r="H18" s="237">
        <v>-11637</v>
      </c>
      <c r="I18" s="237">
        <v>-1549</v>
      </c>
      <c r="J18" s="237">
        <v>-718</v>
      </c>
      <c r="K18" s="237">
        <v>-9150</v>
      </c>
      <c r="L18" s="237">
        <v>-14673</v>
      </c>
      <c r="M18" s="237">
        <v>-32373</v>
      </c>
      <c r="N18" s="237">
        <v>-50077</v>
      </c>
      <c r="O18" s="237">
        <v>-42705</v>
      </c>
      <c r="P18" s="237">
        <v>-20391</v>
      </c>
    </row>
    <row r="19" spans="1:16" ht="15" customHeight="1">
      <c r="A19" s="64" t="s">
        <v>237</v>
      </c>
      <c r="B19" s="237">
        <v>44782</v>
      </c>
      <c r="C19" s="237">
        <v>44643</v>
      </c>
      <c r="D19" s="237">
        <v>51146</v>
      </c>
      <c r="E19" s="237">
        <v>59440</v>
      </c>
      <c r="F19" s="237">
        <v>67622</v>
      </c>
      <c r="G19" s="237">
        <v>67238</v>
      </c>
      <c r="H19" s="237">
        <v>80248</v>
      </c>
      <c r="I19" s="237">
        <v>102830</v>
      </c>
      <c r="J19" s="237">
        <v>101171</v>
      </c>
      <c r="K19" s="237">
        <v>105647</v>
      </c>
      <c r="L19" s="237">
        <v>113918</v>
      </c>
      <c r="M19" s="237">
        <v>128260</v>
      </c>
      <c r="N19" s="237">
        <v>128569</v>
      </c>
      <c r="O19" s="237">
        <v>143470</v>
      </c>
      <c r="P19" s="237">
        <v>138057</v>
      </c>
    </row>
    <row r="20" spans="1:16" ht="11.25" customHeight="1">
      <c r="A20" s="67" t="s">
        <v>238</v>
      </c>
      <c r="B20" s="219">
        <v>18139</v>
      </c>
      <c r="C20" s="219">
        <v>17340</v>
      </c>
      <c r="D20" s="219">
        <v>22452</v>
      </c>
      <c r="E20" s="219">
        <v>25735</v>
      </c>
      <c r="F20" s="219">
        <v>31109</v>
      </c>
      <c r="G20" s="219">
        <v>30819</v>
      </c>
      <c r="H20" s="219">
        <v>38721</v>
      </c>
      <c r="I20" s="219">
        <v>46986</v>
      </c>
      <c r="J20" s="219">
        <v>48477</v>
      </c>
      <c r="K20" s="219">
        <v>50195</v>
      </c>
      <c r="L20" s="219">
        <v>63232</v>
      </c>
      <c r="M20" s="219">
        <v>68274</v>
      </c>
      <c r="N20" s="219">
        <v>58216</v>
      </c>
      <c r="O20" s="219">
        <v>59406</v>
      </c>
      <c r="P20" s="219">
        <v>56426</v>
      </c>
    </row>
    <row r="21" spans="1:16" ht="11.25" customHeight="1">
      <c r="A21" s="68" t="s">
        <v>239</v>
      </c>
      <c r="B21" s="219">
        <v>10642</v>
      </c>
      <c r="C21" s="219">
        <v>10847</v>
      </c>
      <c r="D21" s="219">
        <v>14963</v>
      </c>
      <c r="E21" s="219">
        <v>17380</v>
      </c>
      <c r="F21" s="219">
        <v>22692</v>
      </c>
      <c r="G21" s="219">
        <v>23097</v>
      </c>
      <c r="H21" s="219">
        <v>30194</v>
      </c>
      <c r="I21" s="219">
        <v>36959</v>
      </c>
      <c r="J21" s="219">
        <v>38658</v>
      </c>
      <c r="K21" s="219">
        <v>41118</v>
      </c>
      <c r="L21" s="219">
        <v>54148</v>
      </c>
      <c r="M21" s="219">
        <v>56562</v>
      </c>
      <c r="N21" s="219">
        <v>49216</v>
      </c>
      <c r="O21" s="219">
        <v>46966</v>
      </c>
      <c r="P21" s="219">
        <v>49084</v>
      </c>
    </row>
    <row r="22" spans="1:16" ht="11.25" customHeight="1">
      <c r="A22" s="68" t="s">
        <v>240</v>
      </c>
      <c r="B22" s="219">
        <v>7497</v>
      </c>
      <c r="C22" s="219">
        <v>6493</v>
      </c>
      <c r="D22" s="219">
        <v>7489</v>
      </c>
      <c r="E22" s="219">
        <v>8355</v>
      </c>
      <c r="F22" s="219">
        <v>8417</v>
      </c>
      <c r="G22" s="219">
        <v>7722</v>
      </c>
      <c r="H22" s="219">
        <v>8527</v>
      </c>
      <c r="I22" s="219">
        <v>10027</v>
      </c>
      <c r="J22" s="219">
        <v>9819</v>
      </c>
      <c r="K22" s="219">
        <v>9077</v>
      </c>
      <c r="L22" s="219">
        <v>9084</v>
      </c>
      <c r="M22" s="219">
        <v>11712</v>
      </c>
      <c r="N22" s="219">
        <v>9000</v>
      </c>
      <c r="O22" s="219">
        <v>12440</v>
      </c>
      <c r="P22" s="219">
        <v>7342</v>
      </c>
    </row>
    <row r="23" spans="1:16" ht="11.25" customHeight="1">
      <c r="A23" s="65" t="s">
        <v>241</v>
      </c>
      <c r="B23" s="219">
        <v>10595</v>
      </c>
      <c r="C23" s="219">
        <v>12004</v>
      </c>
      <c r="D23" s="219">
        <v>11722</v>
      </c>
      <c r="E23" s="219">
        <v>12021</v>
      </c>
      <c r="F23" s="219">
        <v>14633</v>
      </c>
      <c r="G23" s="219">
        <v>16070</v>
      </c>
      <c r="H23" s="219">
        <v>17967</v>
      </c>
      <c r="I23" s="219">
        <v>22881</v>
      </c>
      <c r="J23" s="219">
        <v>22835</v>
      </c>
      <c r="K23" s="219">
        <v>24531</v>
      </c>
      <c r="L23" s="219">
        <v>26079</v>
      </c>
      <c r="M23" s="219">
        <v>25752</v>
      </c>
      <c r="N23" s="219">
        <v>31078</v>
      </c>
      <c r="O23" s="219">
        <v>40543</v>
      </c>
      <c r="P23" s="219">
        <v>35514</v>
      </c>
    </row>
    <row r="24" spans="1:16" ht="11.25" customHeight="1">
      <c r="A24" s="65" t="s">
        <v>242</v>
      </c>
      <c r="B24" s="219">
        <v>16048</v>
      </c>
      <c r="C24" s="219">
        <v>15299</v>
      </c>
      <c r="D24" s="219">
        <v>16972</v>
      </c>
      <c r="E24" s="219">
        <v>21684</v>
      </c>
      <c r="F24" s="219">
        <v>21880</v>
      </c>
      <c r="G24" s="219">
        <v>20349</v>
      </c>
      <c r="H24" s="219">
        <v>23560</v>
      </c>
      <c r="I24" s="219">
        <v>32963</v>
      </c>
      <c r="J24" s="219">
        <v>29859</v>
      </c>
      <c r="K24" s="219">
        <v>30921</v>
      </c>
      <c r="L24" s="219">
        <v>24607</v>
      </c>
      <c r="M24" s="219">
        <v>34234</v>
      </c>
      <c r="N24" s="219">
        <v>39275</v>
      </c>
      <c r="O24" s="219">
        <v>43521</v>
      </c>
      <c r="P24" s="219">
        <v>46117</v>
      </c>
    </row>
    <row r="25" spans="1:16" ht="11.25" customHeight="1">
      <c r="A25" s="68" t="s">
        <v>207</v>
      </c>
      <c r="B25" s="219">
        <v>1461</v>
      </c>
      <c r="C25" s="219">
        <v>1476</v>
      </c>
      <c r="D25" s="219">
        <v>1549</v>
      </c>
      <c r="E25" s="219">
        <v>1673</v>
      </c>
      <c r="F25" s="219">
        <v>1336</v>
      </c>
      <c r="G25" s="219">
        <v>696</v>
      </c>
      <c r="H25" s="219">
        <v>820</v>
      </c>
      <c r="I25" s="219">
        <v>2337</v>
      </c>
      <c r="J25" s="219">
        <v>704</v>
      </c>
      <c r="K25" s="219">
        <v>640</v>
      </c>
      <c r="L25" s="219">
        <v>717</v>
      </c>
      <c r="M25" s="219">
        <v>563</v>
      </c>
      <c r="N25" s="219">
        <v>819</v>
      </c>
      <c r="O25" s="219">
        <v>891</v>
      </c>
      <c r="P25" s="219">
        <v>794</v>
      </c>
    </row>
    <row r="26" spans="1:16" ht="11.25" customHeight="1">
      <c r="A26" s="68" t="s">
        <v>243</v>
      </c>
      <c r="B26" s="219">
        <v>405</v>
      </c>
      <c r="C26" s="219">
        <v>338</v>
      </c>
      <c r="D26" s="219">
        <v>366</v>
      </c>
      <c r="E26" s="219">
        <v>377</v>
      </c>
      <c r="F26" s="219">
        <v>402</v>
      </c>
      <c r="G26" s="219">
        <v>414</v>
      </c>
      <c r="H26" s="219">
        <v>435</v>
      </c>
      <c r="I26" s="219">
        <v>577</v>
      </c>
      <c r="J26" s="219">
        <v>606</v>
      </c>
      <c r="K26" s="219">
        <v>543</v>
      </c>
      <c r="L26" s="219">
        <v>605</v>
      </c>
      <c r="M26" s="219">
        <v>525</v>
      </c>
      <c r="N26" s="219">
        <v>679</v>
      </c>
      <c r="O26" s="219">
        <v>830</v>
      </c>
      <c r="P26" s="219">
        <v>879</v>
      </c>
    </row>
    <row r="27" spans="1:16" ht="11.25" customHeight="1">
      <c r="A27" s="68" t="s">
        <v>245</v>
      </c>
      <c r="B27" s="219">
        <v>6342</v>
      </c>
      <c r="C27" s="219">
        <v>6657</v>
      </c>
      <c r="D27" s="219">
        <v>7635</v>
      </c>
      <c r="E27" s="219">
        <v>8344</v>
      </c>
      <c r="F27" s="219">
        <v>7557</v>
      </c>
      <c r="G27" s="219">
        <v>7531</v>
      </c>
      <c r="H27" s="219">
        <v>8457</v>
      </c>
      <c r="I27" s="219">
        <v>8091</v>
      </c>
      <c r="J27" s="219">
        <v>7666</v>
      </c>
      <c r="K27" s="219">
        <v>7429</v>
      </c>
      <c r="L27" s="219">
        <v>6730</v>
      </c>
      <c r="M27" s="219">
        <v>5376</v>
      </c>
      <c r="N27" s="219">
        <v>4143</v>
      </c>
      <c r="O27" s="219">
        <v>821</v>
      </c>
      <c r="P27" s="219">
        <v>382</v>
      </c>
    </row>
    <row r="28" spans="1:16" ht="11.25" customHeight="1">
      <c r="A28" s="68" t="s">
        <v>34</v>
      </c>
      <c r="B28" s="219">
        <v>7840</v>
      </c>
      <c r="C28" s="219">
        <v>6828</v>
      </c>
      <c r="D28" s="219">
        <v>7422</v>
      </c>
      <c r="E28" s="219">
        <v>11290</v>
      </c>
      <c r="F28" s="219">
        <v>12585</v>
      </c>
      <c r="G28" s="219">
        <v>11708</v>
      </c>
      <c r="H28" s="219">
        <v>13848</v>
      </c>
      <c r="I28" s="219">
        <v>21958</v>
      </c>
      <c r="J28" s="219">
        <v>20883</v>
      </c>
      <c r="K28" s="219">
        <v>22309</v>
      </c>
      <c r="L28" s="219">
        <v>16555</v>
      </c>
      <c r="M28" s="219">
        <v>27770</v>
      </c>
      <c r="N28" s="219">
        <v>33634</v>
      </c>
      <c r="O28" s="219">
        <v>40979</v>
      </c>
      <c r="P28" s="219">
        <v>44062</v>
      </c>
    </row>
    <row r="29" spans="1:16" s="218" customFormat="1" ht="15" customHeight="1">
      <c r="A29" s="69" t="s">
        <v>244</v>
      </c>
      <c r="B29" s="237">
        <v>41639</v>
      </c>
      <c r="C29" s="237">
        <v>41474</v>
      </c>
      <c r="D29" s="237">
        <v>49266</v>
      </c>
      <c r="E29" s="237">
        <v>56758</v>
      </c>
      <c r="F29" s="237">
        <v>68444</v>
      </c>
      <c r="G29" s="237">
        <v>74172</v>
      </c>
      <c r="H29" s="237">
        <v>91885</v>
      </c>
      <c r="I29" s="237">
        <v>104379</v>
      </c>
      <c r="J29" s="237">
        <v>101889</v>
      </c>
      <c r="K29" s="237">
        <v>114797</v>
      </c>
      <c r="L29" s="237">
        <v>128591</v>
      </c>
      <c r="M29" s="237">
        <v>160633</v>
      </c>
      <c r="N29" s="237">
        <v>178646</v>
      </c>
      <c r="O29" s="237">
        <v>186175</v>
      </c>
      <c r="P29" s="237">
        <v>160110</v>
      </c>
    </row>
    <row r="30" spans="1:16" ht="11.25" customHeight="1">
      <c r="A30" s="67" t="s">
        <v>238</v>
      </c>
      <c r="B30" s="219">
        <v>12077</v>
      </c>
      <c r="C30" s="219">
        <v>13371</v>
      </c>
      <c r="D30" s="219">
        <v>16614</v>
      </c>
      <c r="E30" s="219">
        <v>17916</v>
      </c>
      <c r="F30" s="219">
        <v>22766</v>
      </c>
      <c r="G30" s="219">
        <v>25622</v>
      </c>
      <c r="H30" s="219">
        <v>32697</v>
      </c>
      <c r="I30" s="219">
        <v>36721</v>
      </c>
      <c r="J30" s="219">
        <v>38610</v>
      </c>
      <c r="K30" s="219">
        <v>39685</v>
      </c>
      <c r="L30" s="219">
        <v>48799</v>
      </c>
      <c r="M30" s="219">
        <v>55525</v>
      </c>
      <c r="N30" s="219">
        <v>53497</v>
      </c>
      <c r="O30" s="219">
        <v>52971</v>
      </c>
      <c r="P30" s="219">
        <v>49585</v>
      </c>
    </row>
    <row r="31" spans="1:16" ht="11.25" customHeight="1">
      <c r="A31" s="68" t="s">
        <v>239</v>
      </c>
      <c r="B31" s="219">
        <v>5696</v>
      </c>
      <c r="C31" s="219">
        <v>6596</v>
      </c>
      <c r="D31" s="219">
        <v>9034</v>
      </c>
      <c r="E31" s="219">
        <v>10623</v>
      </c>
      <c r="F31" s="219">
        <v>15466</v>
      </c>
      <c r="G31" s="219">
        <v>15426</v>
      </c>
      <c r="H31" s="219">
        <v>21287</v>
      </c>
      <c r="I31" s="219">
        <v>27258</v>
      </c>
      <c r="J31" s="219">
        <v>27167</v>
      </c>
      <c r="K31" s="219">
        <v>29407</v>
      </c>
      <c r="L31" s="219">
        <v>37478</v>
      </c>
      <c r="M31" s="219">
        <v>38436</v>
      </c>
      <c r="N31" s="219">
        <v>36347</v>
      </c>
      <c r="O31" s="219">
        <v>32596</v>
      </c>
      <c r="P31" s="219">
        <v>33892</v>
      </c>
    </row>
    <row r="32" spans="1:16" ht="11.25" customHeight="1">
      <c r="A32" s="68" t="s">
        <v>240</v>
      </c>
      <c r="B32" s="219">
        <v>6381</v>
      </c>
      <c r="C32" s="219">
        <v>6775</v>
      </c>
      <c r="D32" s="219">
        <v>7580</v>
      </c>
      <c r="E32" s="219">
        <v>7293</v>
      </c>
      <c r="F32" s="219">
        <v>7300</v>
      </c>
      <c r="G32" s="219">
        <v>10196</v>
      </c>
      <c r="H32" s="219">
        <v>11410</v>
      </c>
      <c r="I32" s="219">
        <v>9463</v>
      </c>
      <c r="J32" s="219">
        <v>11443</v>
      </c>
      <c r="K32" s="219">
        <v>10278</v>
      </c>
      <c r="L32" s="219">
        <v>11321</v>
      </c>
      <c r="M32" s="219">
        <v>17089</v>
      </c>
      <c r="N32" s="219">
        <v>17150</v>
      </c>
      <c r="O32" s="219">
        <v>20375</v>
      </c>
      <c r="P32" s="219">
        <v>15693</v>
      </c>
    </row>
    <row r="33" spans="1:16" ht="11.25" customHeight="1">
      <c r="A33" s="65" t="s">
        <v>241</v>
      </c>
      <c r="B33" s="219">
        <v>17892</v>
      </c>
      <c r="C33" s="219">
        <v>18194</v>
      </c>
      <c r="D33" s="219">
        <v>20472</v>
      </c>
      <c r="E33" s="219">
        <v>22893</v>
      </c>
      <c r="F33" s="219">
        <v>28049</v>
      </c>
      <c r="G33" s="219">
        <v>31487</v>
      </c>
      <c r="H33" s="219">
        <v>37082</v>
      </c>
      <c r="I33" s="219">
        <v>36401</v>
      </c>
      <c r="J33" s="219">
        <v>33406</v>
      </c>
      <c r="K33" s="219">
        <v>39818</v>
      </c>
      <c r="L33" s="219">
        <v>48747</v>
      </c>
      <c r="M33" s="219">
        <v>61540</v>
      </c>
      <c r="N33" s="219">
        <v>75477</v>
      </c>
      <c r="O33" s="219">
        <v>85249</v>
      </c>
      <c r="P33" s="219">
        <v>71377</v>
      </c>
    </row>
    <row r="34" spans="1:16" ht="11.25" customHeight="1">
      <c r="A34" s="65" t="s">
        <v>242</v>
      </c>
      <c r="B34" s="219">
        <v>11670</v>
      </c>
      <c r="C34" s="219">
        <v>9909</v>
      </c>
      <c r="D34" s="219">
        <v>12180</v>
      </c>
      <c r="E34" s="219">
        <v>15949</v>
      </c>
      <c r="F34" s="219">
        <v>17629</v>
      </c>
      <c r="G34" s="219">
        <v>17063</v>
      </c>
      <c r="H34" s="219">
        <v>22106</v>
      </c>
      <c r="I34" s="219">
        <v>31257</v>
      </c>
      <c r="J34" s="219">
        <v>29873</v>
      </c>
      <c r="K34" s="219">
        <v>35294</v>
      </c>
      <c r="L34" s="219">
        <v>31045</v>
      </c>
      <c r="M34" s="219">
        <v>43568</v>
      </c>
      <c r="N34" s="219">
        <v>49672</v>
      </c>
      <c r="O34" s="219">
        <v>47955</v>
      </c>
      <c r="P34" s="219">
        <v>39148</v>
      </c>
    </row>
    <row r="35" spans="1:16" ht="11.25" customHeight="1">
      <c r="A35" s="68" t="s">
        <v>207</v>
      </c>
      <c r="B35" s="219">
        <v>1210</v>
      </c>
      <c r="C35" s="219">
        <v>1192</v>
      </c>
      <c r="D35" s="219">
        <v>1576</v>
      </c>
      <c r="E35" s="219">
        <v>1738</v>
      </c>
      <c r="F35" s="219">
        <v>1451</v>
      </c>
      <c r="G35" s="219">
        <v>529</v>
      </c>
      <c r="H35" s="219">
        <v>155</v>
      </c>
      <c r="I35" s="219">
        <v>2742</v>
      </c>
      <c r="J35" s="219">
        <v>3429</v>
      </c>
      <c r="K35" s="219">
        <v>3480</v>
      </c>
      <c r="L35" s="219">
        <v>1464</v>
      </c>
      <c r="M35" s="219">
        <v>2701</v>
      </c>
      <c r="N35" s="219">
        <v>3219</v>
      </c>
      <c r="O35" s="219">
        <v>2862</v>
      </c>
      <c r="P35" s="219">
        <v>2224</v>
      </c>
    </row>
    <row r="36" spans="1:16" ht="11.25" customHeight="1">
      <c r="A36" s="68" t="s">
        <v>243</v>
      </c>
      <c r="B36" s="219">
        <v>1770</v>
      </c>
      <c r="C36" s="219">
        <v>1304</v>
      </c>
      <c r="D36" s="219">
        <v>1304</v>
      </c>
      <c r="E36" s="219">
        <v>927</v>
      </c>
      <c r="F36" s="219">
        <v>931</v>
      </c>
      <c r="G36" s="219">
        <v>740</v>
      </c>
      <c r="H36" s="219">
        <v>432</v>
      </c>
      <c r="I36" s="219">
        <v>714</v>
      </c>
      <c r="J36" s="219">
        <v>1748</v>
      </c>
      <c r="K36" s="219">
        <v>1865</v>
      </c>
      <c r="L36" s="219">
        <v>1352</v>
      </c>
      <c r="M36" s="219">
        <v>2577</v>
      </c>
      <c r="N36" s="219">
        <v>2976</v>
      </c>
      <c r="O36" s="219">
        <v>1854</v>
      </c>
      <c r="P36" s="219">
        <v>765</v>
      </c>
    </row>
    <row r="37" spans="1:16" ht="11.25" customHeight="1">
      <c r="A37" s="68" t="s">
        <v>245</v>
      </c>
      <c r="B37" s="219">
        <v>716</v>
      </c>
      <c r="C37" s="219">
        <v>746</v>
      </c>
      <c r="D37" s="219">
        <v>799</v>
      </c>
      <c r="E37" s="219">
        <v>845</v>
      </c>
      <c r="F37" s="219">
        <v>1202</v>
      </c>
      <c r="G37" s="219">
        <v>1077</v>
      </c>
      <c r="H37" s="219">
        <v>1205</v>
      </c>
      <c r="I37" s="219">
        <v>1560</v>
      </c>
      <c r="J37" s="219">
        <v>1645</v>
      </c>
      <c r="K37" s="219">
        <v>1692</v>
      </c>
      <c r="L37" s="219">
        <v>1464</v>
      </c>
      <c r="M37" s="219">
        <v>1405</v>
      </c>
      <c r="N37" s="219">
        <v>1419</v>
      </c>
      <c r="O37" s="219">
        <v>1619</v>
      </c>
      <c r="P37" s="219">
        <v>1586</v>
      </c>
    </row>
    <row r="38" spans="1:16" ht="11.25" customHeight="1">
      <c r="A38" s="68" t="s">
        <v>34</v>
      </c>
      <c r="B38" s="219">
        <v>7974</v>
      </c>
      <c r="C38" s="219">
        <v>6667</v>
      </c>
      <c r="D38" s="219">
        <v>8501</v>
      </c>
      <c r="E38" s="219">
        <v>12439</v>
      </c>
      <c r="F38" s="219">
        <v>14045</v>
      </c>
      <c r="G38" s="219">
        <v>14717</v>
      </c>
      <c r="H38" s="219">
        <v>20314</v>
      </c>
      <c r="I38" s="219">
        <v>26241</v>
      </c>
      <c r="J38" s="219">
        <v>23051</v>
      </c>
      <c r="K38" s="219">
        <v>28257</v>
      </c>
      <c r="L38" s="219">
        <v>26765</v>
      </c>
      <c r="M38" s="219">
        <v>36885</v>
      </c>
      <c r="N38" s="219">
        <v>42058</v>
      </c>
      <c r="O38" s="219">
        <v>41620</v>
      </c>
      <c r="P38" s="219">
        <v>34573</v>
      </c>
    </row>
    <row r="39" spans="1:16" s="218" customFormat="1" ht="15" customHeight="1">
      <c r="A39" s="23" t="s">
        <v>149</v>
      </c>
      <c r="B39" s="237">
        <v>-13659</v>
      </c>
      <c r="C39" s="237">
        <v>-12829</v>
      </c>
      <c r="D39" s="237">
        <v>-11317</v>
      </c>
      <c r="E39" s="237">
        <v>-12157</v>
      </c>
      <c r="F39" s="237">
        <v>-12956</v>
      </c>
      <c r="G39" s="237">
        <v>-12880</v>
      </c>
      <c r="H39" s="237">
        <v>-19560</v>
      </c>
      <c r="I39" s="237">
        <v>-24921</v>
      </c>
      <c r="J39" s="237">
        <v>-1999</v>
      </c>
      <c r="K39" s="237">
        <v>-13899</v>
      </c>
      <c r="L39" s="237">
        <v>-38829</v>
      </c>
      <c r="M39" s="237">
        <v>-38393</v>
      </c>
      <c r="N39" s="237">
        <v>-87213</v>
      </c>
      <c r="O39" s="237">
        <v>-65342</v>
      </c>
      <c r="P39" s="237">
        <v>-232913</v>
      </c>
    </row>
    <row r="40" spans="1:16" ht="11.25" customHeight="1">
      <c r="A40" s="70" t="s">
        <v>246</v>
      </c>
      <c r="B40" s="219">
        <v>5228</v>
      </c>
      <c r="C40" s="219">
        <v>5277</v>
      </c>
      <c r="D40" s="219">
        <v>6923</v>
      </c>
      <c r="E40" s="219">
        <v>7132</v>
      </c>
      <c r="F40" s="219">
        <v>8509</v>
      </c>
      <c r="G40" s="219">
        <v>9288</v>
      </c>
      <c r="H40" s="219">
        <v>11414</v>
      </c>
      <c r="I40" s="219">
        <v>16634</v>
      </c>
      <c r="J40" s="219">
        <v>27066</v>
      </c>
      <c r="K40" s="219">
        <v>28722</v>
      </c>
      <c r="L40" s="219">
        <v>32944</v>
      </c>
      <c r="M40" s="219">
        <v>91153</v>
      </c>
      <c r="N40" s="219">
        <v>180829</v>
      </c>
      <c r="O40" s="219">
        <v>322267</v>
      </c>
      <c r="P40" s="219">
        <v>99919</v>
      </c>
    </row>
    <row r="41" spans="1:16" ht="11.25" customHeight="1">
      <c r="A41" s="66" t="s">
        <v>247</v>
      </c>
      <c r="B41" s="219">
        <v>2993</v>
      </c>
      <c r="C41" s="219">
        <v>3260</v>
      </c>
      <c r="D41" s="219">
        <v>4242</v>
      </c>
      <c r="E41" s="219">
        <v>4128</v>
      </c>
      <c r="F41" s="219">
        <v>4742</v>
      </c>
      <c r="G41" s="219">
        <v>4901</v>
      </c>
      <c r="H41" s="219">
        <v>5516</v>
      </c>
      <c r="I41" s="219">
        <v>5772</v>
      </c>
      <c r="J41" s="219">
        <v>5417</v>
      </c>
      <c r="K41" s="219">
        <v>6236</v>
      </c>
      <c r="L41" s="219">
        <v>5624</v>
      </c>
      <c r="M41" s="219">
        <v>4639</v>
      </c>
      <c r="N41" s="219">
        <v>5033</v>
      </c>
      <c r="O41" s="219">
        <v>1584</v>
      </c>
      <c r="P41" s="219">
        <v>1254</v>
      </c>
    </row>
    <row r="42" spans="1:16" ht="11.25" customHeight="1">
      <c r="A42" s="66" t="s">
        <v>248</v>
      </c>
      <c r="B42" s="219">
        <v>2235</v>
      </c>
      <c r="C42" s="219">
        <v>2017</v>
      </c>
      <c r="D42" s="219">
        <v>2681</v>
      </c>
      <c r="E42" s="219">
        <v>3004</v>
      </c>
      <c r="F42" s="219">
        <v>3767</v>
      </c>
      <c r="G42" s="219">
        <v>4387</v>
      </c>
      <c r="H42" s="219">
        <v>5898</v>
      </c>
      <c r="I42" s="219">
        <v>10862</v>
      </c>
      <c r="J42" s="219">
        <v>21649</v>
      </c>
      <c r="K42" s="219">
        <v>22486</v>
      </c>
      <c r="L42" s="219">
        <v>27320</v>
      </c>
      <c r="M42" s="219">
        <v>86514</v>
      </c>
      <c r="N42" s="219">
        <v>175796</v>
      </c>
      <c r="O42" s="219">
        <v>320683</v>
      </c>
      <c r="P42" s="219">
        <v>98665</v>
      </c>
    </row>
    <row r="43" spans="1:16" ht="11.25" customHeight="1">
      <c r="A43" s="71" t="s">
        <v>249</v>
      </c>
      <c r="B43" s="219">
        <v>18887</v>
      </c>
      <c r="C43" s="219">
        <v>18106</v>
      </c>
      <c r="D43" s="219">
        <v>18240</v>
      </c>
      <c r="E43" s="219">
        <v>19289</v>
      </c>
      <c r="F43" s="219">
        <v>21465</v>
      </c>
      <c r="G43" s="219">
        <v>22168</v>
      </c>
      <c r="H43" s="219">
        <v>30974</v>
      </c>
      <c r="I43" s="219">
        <v>41555</v>
      </c>
      <c r="J43" s="219">
        <v>29065</v>
      </c>
      <c r="K43" s="219">
        <v>42621</v>
      </c>
      <c r="L43" s="219">
        <v>71773</v>
      </c>
      <c r="M43" s="219">
        <v>129546</v>
      </c>
      <c r="N43" s="219">
        <v>268042</v>
      </c>
      <c r="O43" s="219">
        <v>387609</v>
      </c>
      <c r="P43" s="219">
        <v>332832</v>
      </c>
    </row>
    <row r="44" spans="1:16" ht="11.25" customHeight="1">
      <c r="A44" s="66" t="s">
        <v>250</v>
      </c>
      <c r="B44" s="219">
        <v>532</v>
      </c>
      <c r="C44" s="219">
        <v>365</v>
      </c>
      <c r="D44" s="219">
        <v>306</v>
      </c>
      <c r="E44" s="219">
        <v>391</v>
      </c>
      <c r="F44" s="219">
        <v>293</v>
      </c>
      <c r="G44" s="219">
        <v>341</v>
      </c>
      <c r="H44" s="219">
        <v>844</v>
      </c>
      <c r="I44" s="219">
        <v>533</v>
      </c>
      <c r="J44" s="219">
        <v>702</v>
      </c>
      <c r="K44" s="219">
        <v>465</v>
      </c>
      <c r="L44" s="219">
        <v>817</v>
      </c>
      <c r="M44" s="219">
        <v>1533</v>
      </c>
      <c r="N44" s="219">
        <v>2728</v>
      </c>
      <c r="O44" s="219">
        <v>3443</v>
      </c>
      <c r="P44" s="219">
        <v>1591</v>
      </c>
    </row>
    <row r="45" spans="1:16" ht="11.25" customHeight="1">
      <c r="A45" s="66" t="s">
        <v>248</v>
      </c>
      <c r="B45" s="219">
        <v>18355</v>
      </c>
      <c r="C45" s="219">
        <v>17741</v>
      </c>
      <c r="D45" s="219">
        <v>17934</v>
      </c>
      <c r="E45" s="219">
        <v>18898</v>
      </c>
      <c r="F45" s="219">
        <v>21172</v>
      </c>
      <c r="G45" s="219">
        <v>21827</v>
      </c>
      <c r="H45" s="219">
        <v>30130</v>
      </c>
      <c r="I45" s="219">
        <v>41022</v>
      </c>
      <c r="J45" s="219">
        <v>28363</v>
      </c>
      <c r="K45" s="219">
        <v>42156</v>
      </c>
      <c r="L45" s="219">
        <v>70956</v>
      </c>
      <c r="M45" s="219">
        <v>128013</v>
      </c>
      <c r="N45" s="219">
        <v>265314</v>
      </c>
      <c r="O45" s="219">
        <v>384166</v>
      </c>
      <c r="P45" s="219">
        <v>331241</v>
      </c>
    </row>
    <row r="46" spans="1:16" s="218" customFormat="1" ht="15" customHeight="1">
      <c r="A46" s="23" t="s">
        <v>150</v>
      </c>
      <c r="B46" s="237">
        <v>-626</v>
      </c>
      <c r="C46" s="237">
        <v>-306</v>
      </c>
      <c r="D46" s="237">
        <v>-464</v>
      </c>
      <c r="E46" s="237">
        <v>-238</v>
      </c>
      <c r="F46" s="237">
        <v>-1003</v>
      </c>
      <c r="G46" s="237">
        <v>-725</v>
      </c>
      <c r="H46" s="237">
        <v>-762</v>
      </c>
      <c r="I46" s="237">
        <v>-959</v>
      </c>
      <c r="J46" s="237">
        <v>1170</v>
      </c>
      <c r="K46" s="237">
        <v>-1166</v>
      </c>
      <c r="L46" s="237">
        <v>-1180</v>
      </c>
      <c r="M46" s="237">
        <v>-1714</v>
      </c>
      <c r="N46" s="237">
        <v>-2459</v>
      </c>
      <c r="O46" s="237">
        <v>-3850</v>
      </c>
      <c r="P46" s="237">
        <v>-3359</v>
      </c>
    </row>
    <row r="47" spans="1:16" s="218" customFormat="1" ht="15" customHeight="1">
      <c r="A47" s="23" t="s">
        <v>151</v>
      </c>
      <c r="B47" s="237">
        <v>8520</v>
      </c>
      <c r="C47" s="237">
        <v>3390</v>
      </c>
      <c r="D47" s="237">
        <v>-8700</v>
      </c>
      <c r="E47" s="237">
        <v>-9459</v>
      </c>
      <c r="F47" s="237">
        <v>-39800</v>
      </c>
      <c r="G47" s="237">
        <v>-42921</v>
      </c>
      <c r="H47" s="237">
        <v>-69439</v>
      </c>
      <c r="I47" s="237">
        <v>-33365</v>
      </c>
      <c r="J47" s="237">
        <v>12535</v>
      </c>
      <c r="K47" s="237">
        <v>-40115</v>
      </c>
      <c r="L47" s="237">
        <v>-91229</v>
      </c>
      <c r="M47" s="237">
        <v>-165580</v>
      </c>
      <c r="N47" s="237">
        <v>-296293</v>
      </c>
      <c r="O47" s="237">
        <v>-199874</v>
      </c>
      <c r="P47" s="237">
        <v>-299261.6</v>
      </c>
    </row>
    <row r="48" spans="1:15" ht="27.75" customHeight="1">
      <c r="A48" s="336" t="s">
        <v>312</v>
      </c>
      <c r="B48" s="337"/>
      <c r="C48" s="337"/>
      <c r="D48" s="337"/>
      <c r="E48" s="337"/>
      <c r="F48" s="337"/>
      <c r="G48" s="337"/>
      <c r="H48" s="337"/>
      <c r="I48" s="337"/>
      <c r="J48" s="337"/>
      <c r="K48" s="337"/>
      <c r="L48" s="337"/>
      <c r="M48" s="337"/>
      <c r="N48" s="337"/>
      <c r="O48" s="337"/>
    </row>
    <row r="49" spans="1:15" ht="15.75" customHeight="1">
      <c r="A49" s="143" t="s">
        <v>251</v>
      </c>
      <c r="B49" s="74"/>
      <c r="C49" s="74"/>
      <c r="D49" s="74"/>
      <c r="E49" s="74"/>
      <c r="F49" s="74"/>
      <c r="G49" s="74"/>
      <c r="H49" s="74"/>
      <c r="I49" s="74"/>
      <c r="J49" s="207"/>
      <c r="K49" s="207"/>
      <c r="L49" s="207"/>
      <c r="M49" s="207"/>
      <c r="N49" s="207"/>
      <c r="O49" s="207"/>
    </row>
    <row r="50" spans="1:16" ht="11.25" customHeight="1">
      <c r="A50" s="297" t="s">
        <v>322</v>
      </c>
      <c r="B50" s="297"/>
      <c r="C50" s="297"/>
      <c r="D50" s="297"/>
      <c r="E50" s="297"/>
      <c r="F50" s="297"/>
      <c r="G50" s="297"/>
      <c r="H50" s="297"/>
      <c r="I50" s="297"/>
      <c r="J50" s="297"/>
      <c r="K50" s="297"/>
      <c r="L50" s="297"/>
      <c r="M50" s="297"/>
      <c r="N50" s="297"/>
      <c r="O50" s="126"/>
      <c r="P50" s="216"/>
    </row>
  </sheetData>
  <mergeCells count="5">
    <mergeCell ref="A1:I1"/>
    <mergeCell ref="A50:N50"/>
    <mergeCell ref="A2:E2"/>
    <mergeCell ref="N3:O3"/>
    <mergeCell ref="A48:O48"/>
  </mergeCells>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Tafla</dc:title>
  <dc:subject/>
  <dc:creator>r09elgu</dc:creator>
  <cp:keywords/>
  <dc:description/>
  <cp:lastModifiedBy> </cp:lastModifiedBy>
  <cp:lastPrinted>2009-01-20T10:00:00Z</cp:lastPrinted>
  <dcterms:created xsi:type="dcterms:W3CDTF">2004-05-06T09:34:51Z</dcterms:created>
  <dcterms:modified xsi:type="dcterms:W3CDTF">2009-03-09T14:14:02Z</dcterms:modified>
  <cp:category/>
  <cp:version/>
  <cp:contentType/>
  <cp:contentStatus/>
</cp:coreProperties>
</file>